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equitablebank-my.sharepoint.com/personal/jsimoes_eqbank_ca/Documents/OneDrive External Reporting/2022/Q1 2022/Supplemental Package/"/>
    </mc:Choice>
  </mc:AlternateContent>
  <xr:revisionPtr revIDLastSave="10" documentId="8_{90FD1F89-1F84-4570-AAF3-C1593BFA34BF}" xr6:coauthVersionLast="46" xr6:coauthVersionMax="47" xr10:uidLastSave="{704F42B8-E085-4D24-84C3-BCF232C2E43F}"/>
  <bookViews>
    <workbookView xWindow="-120" yWindow="-120" windowWidth="29040" windowHeight="15840" firstSheet="19" activeTab="24" xr2:uid="{6F46DEC0-3D4A-442F-AC11-D12089AAEB39}"/>
  </bookViews>
  <sheets>
    <sheet name="Cover Page" sheetId="2" r:id="rId1"/>
    <sheet name="Notes to Readers" sheetId="3" r:id="rId2"/>
    <sheet name="Table of Contents" sheetId="4" r:id="rId3"/>
    <sheet name="T1-Financial Highlights" sheetId="5" r:id="rId4"/>
    <sheet name="T2-Income Statements" sheetId="7" r:id="rId5"/>
    <sheet name="T3-NII" sheetId="8" r:id="rId6"/>
    <sheet name="T4-Non-interest exp" sheetId="9" r:id="rId7"/>
    <sheet name="T5-Balance Sheet" sheetId="10" r:id="rId8"/>
    <sheet name="T6-Average BS" sheetId="11" r:id="rId9"/>
    <sheet name="T7-LUM" sheetId="13" r:id="rId10"/>
    <sheet name="T8-Deposits" sheetId="14" r:id="rId11"/>
    <sheet name="T9-Impaired loans" sheetId="15" r:id="rId12"/>
    <sheet name="T10-PCL by business" sheetId="16" r:id="rId13"/>
    <sheet name="T11-Allowance continuity" sheetId="17" r:id="rId14"/>
    <sheet name="T12-Allowance by business" sheetId="18" r:id="rId15"/>
    <sheet name="T13-Loan by Province" sheetId="19" r:id="rId16"/>
    <sheet name="T14-Resid mort by location" sheetId="20" r:id="rId17"/>
    <sheet name="T15-Residential mort by amort" sheetId="21" r:id="rId18"/>
    <sheet name="T16-LTV of new origination" sheetId="22" r:id="rId19"/>
    <sheet name="T17-LTV of existing" sheetId="23" r:id="rId20"/>
    <sheet name="T18-Avg Beacon Score" sheetId="24" r:id="rId21"/>
    <sheet name="T19-Mod Capital Disclosure Temp" sheetId="25" r:id="rId22"/>
    <sheet name="T20 - Leverage Ratio" sheetId="26" r:id="rId23"/>
    <sheet name="Non-GAAP" sheetId="27" r:id="rId24"/>
    <sheet name="Other Measures" sheetId="29" r:id="rId25"/>
    <sheet name="Acronyms" sheetId="28" r:id="rId26"/>
  </sheets>
  <externalReferences>
    <externalReference r:id="rId27"/>
    <externalReference r:id="rId28"/>
    <externalReference r:id="rId29"/>
  </externalReferences>
  <definedNames>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5" hidden="1">"443c1de9-779e-443b-b806-0bc14ccf6948"</definedName>
    <definedName name="ID" localSheetId="23" hidden="1">"bd6f32dc-b4c4-4540-9070-2f60e68f19d4"</definedName>
    <definedName name="ID" localSheetId="24" hidden="1">"bd6f32dc-b4c4-4540-9070-2f60e68f19d4"</definedName>
    <definedName name="ID" localSheetId="12" hidden="1">"5f4c48b3-862b-4f23-bebf-3dcf8c1fe6f2"</definedName>
    <definedName name="ID" localSheetId="13" hidden="1">"1af9917c-ea4d-41a7-9089-7dfa3a537f49"</definedName>
    <definedName name="ID" localSheetId="14" hidden="1">"e7ae4336-9440-4dee-af0e-8de74ef27cfe"</definedName>
    <definedName name="ID" localSheetId="15" hidden="1">"551964f0-2563-4b85-b985-9ad9a24da9f2"</definedName>
    <definedName name="ID" localSheetId="16" hidden="1">"29b97846-f232-48b4-a4b7-2270fc16692f"</definedName>
    <definedName name="ID" localSheetId="17" hidden="1">"3f0119c7-f733-4094-b204-6e988d6e1a17"</definedName>
    <definedName name="ID" localSheetId="18" hidden="1">"ef5eb9cf-662a-4bdf-b621-ad01a77fb50e"</definedName>
    <definedName name="ID" localSheetId="19" hidden="1">"8a7bed07-dc51-443d-b49e-7ef367d38d23"</definedName>
    <definedName name="ID" localSheetId="20" hidden="1">"22edfb41-a38b-4c14-b827-49cc8ac324bb"</definedName>
    <definedName name="ID" localSheetId="21" hidden="1">"aa614034-28cb-48f4-a32d-bf7d7b588eb3"</definedName>
    <definedName name="ID" localSheetId="3" hidden="1">"3313c0ec-c910-4de7-9a1d-c5486fd62dc0"</definedName>
    <definedName name="ID" localSheetId="22" hidden="1">"8f004e33-2ca9-4ae5-90f6-d9f1b35b474b"</definedName>
    <definedName name="ID" localSheetId="4" hidden="1">"5815c727-7f87-4944-975c-70af651fcc09"</definedName>
    <definedName name="ID" localSheetId="5" hidden="1">"93c57f1e-1e8f-4a08-bba2-5599fb65c353"</definedName>
    <definedName name="ID" localSheetId="6" hidden="1">"b77ab39f-fd30-453e-8fc9-a678761b19c2"</definedName>
    <definedName name="ID" localSheetId="7" hidden="1">"fb29f0bd-baf4-407e-8e85-a6fb190cb9d1"</definedName>
    <definedName name="ID" localSheetId="8" hidden="1">"8b5f4de6-1c9b-4fc1-8aad-8ec1d9cfee44"</definedName>
    <definedName name="ID" localSheetId="9" hidden="1">"34bea477-d891-48ce-8a8c-642b636ddacb"</definedName>
    <definedName name="ID" localSheetId="10" hidden="1">"49c25b1b-c1cd-4a98-afc9-ffb115096c33"</definedName>
    <definedName name="ID" localSheetId="11" hidden="1">"39ea1451-72d6-4cd9-bae7-84d7534aa9d8"</definedName>
    <definedName name="OLE_LINK1" localSheetId="0">'Cover Page'!$D$23</definedName>
    <definedName name="_xlnm.Print_Area" localSheetId="25">Acronyms!$B$1:$N$40</definedName>
    <definedName name="_xlnm.Print_Area" localSheetId="0">'Cover Page'!$A$2:$L$34</definedName>
    <definedName name="_xlnm.Print_Area" localSheetId="23">'Non-GAAP'!$B$1:$B$21</definedName>
    <definedName name="_xlnm.Print_Area" localSheetId="1">'Notes to Readers'!$B$2:$D$15</definedName>
    <definedName name="_xlnm.Print_Area" localSheetId="24">'Other Measures'!$B$1:$B$64</definedName>
    <definedName name="_xlnm.Print_Area" localSheetId="12">'T10-PCL by business'!$B$1:$K$35</definedName>
    <definedName name="_xlnm.Print_Area" localSheetId="13">'T11-Allowance continuity'!$B$1:$K$43</definedName>
    <definedName name="_xlnm.Print_Area" localSheetId="14">'T12-Allowance by business'!$B$1:$K$35</definedName>
    <definedName name="_xlnm.Print_Area" localSheetId="15">'T13-Loan by Province'!$B$1:$S$37</definedName>
    <definedName name="_xlnm.Print_Area" localSheetId="16">'T14-Resid mort by location'!$B$1:$K$31</definedName>
    <definedName name="_xlnm.Print_Area" localSheetId="17">'T15-Residential mort by amort'!$B$1:$L$47</definedName>
    <definedName name="_xlnm.Print_Area" localSheetId="18">'T16-LTV of new origination'!$B$1:$S$21</definedName>
    <definedName name="_xlnm.Print_Area" localSheetId="19">'T17-LTV of existing'!$B$1:$K$23</definedName>
    <definedName name="_xlnm.Print_Area" localSheetId="20">'T18-Avg Beacon Score'!$B$1:$K$16</definedName>
    <definedName name="_xlnm.Print_Area" localSheetId="21">'T19-Mod Capital Disclosure Temp'!$B$1:$L$70</definedName>
    <definedName name="_xlnm.Print_Area" localSheetId="3">'T1-Financial Highlights'!$B$1:$K$87</definedName>
    <definedName name="_xlnm.Print_Area" localSheetId="22">'T20 - Leverage Ratio'!$B$1:$L$43</definedName>
    <definedName name="_xlnm.Print_Area" localSheetId="4">'T2-Income Statements'!$B$1:$L$49</definedName>
    <definedName name="_xlnm.Print_Area" localSheetId="5">'T3-NII'!$B$1:$O$71</definedName>
    <definedName name="_xlnm.Print_Area" localSheetId="6">'T4-Non-interest exp'!$B$1:$K$15</definedName>
    <definedName name="_xlnm.Print_Area" localSheetId="7">'T5-Balance Sheet'!$B$1:$K$38</definedName>
    <definedName name="_xlnm.Print_Area" localSheetId="8">'T6-Average BS'!$B$1:$K$40</definedName>
    <definedName name="_xlnm.Print_Area" localSheetId="9">'T7-LUM'!$B$1:$K$42</definedName>
    <definedName name="_xlnm.Print_Area" localSheetId="10">'T8-Deposits'!$B$1:$K$19</definedName>
    <definedName name="_xlnm.Print_Area" localSheetId="11">'T9-Impaired loans'!$B$1:$K$23</definedName>
    <definedName name="_xlnm.Print_Area" localSheetId="2">'Table of Contents'!$B$2:$G$31</definedName>
    <definedName name="_xlnm.Print_Titles" localSheetId="21">'T19-Mod Capital Disclosure Temp'!$B:$D</definedName>
    <definedName name="rngCubeAdd" localSheetId="25">#REF!</definedName>
    <definedName name="rngCubeAdd" localSheetId="0">#REF!</definedName>
    <definedName name="rngCubeAdd" localSheetId="16">#REF!</definedName>
    <definedName name="rngCubeAdd">#REF!</definedName>
    <definedName name="rngMDX1" localSheetId="25">#REF!</definedName>
    <definedName name="rngMDX1" localSheetId="0">#REF!</definedName>
    <definedName name="rngMDX1" localSheetId="16">#REF!</definedName>
    <definedName name="rngMDX1">#REF!</definedName>
    <definedName name="rngMDX2" localSheetId="25">#REF!</definedName>
    <definedName name="rngMDX2" localSheetId="0">#REF!</definedName>
    <definedName name="rngMDX2" localSheetId="16">#REF!</definedName>
    <definedName name="rngMDX2">#REF!</definedName>
    <definedName name="rngServer" localSheetId="13">[2]Inputs!$B$5</definedName>
    <definedName name="rngServer" localSheetId="9">[2]Inputs!$B$5</definedName>
    <definedName name="rngServer">[3]Inputs!$B$5</definedName>
    <definedName name="TM1REBUILDOPTION">1</definedName>
    <definedName name="wrn.Aging._.and._.Trend._.Analysis." localSheetId="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localSheetId="5" hidden="1">{#N/A,#N/A,FALSE,"Aging Summary";#N/A,#N/A,FALSE,"Ratio Analysis";#N/A,#N/A,FALSE,"Test 120 Day Accts";#N/A,#N/A,FALSE,"Tickmarks"}</definedName>
    <definedName name="wrn.Aging._.and._.Trend._.Analysis._1" localSheetId="6" hidden="1">{#N/A,#N/A,FALSE,"Aging Summary";#N/A,#N/A,FALSE,"Ratio Analysis";#N/A,#N/A,FALSE,"Test 120 Day Accts";#N/A,#N/A,FALSE,"Tickmarks"}</definedName>
    <definedName name="wrn.Aging._.and._.Trend._.Analysis._1" localSheetId="7"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localSheetId="10"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localSheetId="2"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1" hidden="1">{#N/A,#N/A,FALSE,"Aging Summary";#N/A,#N/A,FALSE,"Ratio Analysis";#N/A,#N/A,FALSE,"Test 120 Day Accts";#N/A,#N/A,FALSE,"Tickmarks"}</definedName>
    <definedName name="wrn.Aging._.and._.Trend._.Analysis._1_1" localSheetId="12"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3" hidden="1">{#N/A,#N/A,FALSE,"Aging Summary";#N/A,#N/A,FALSE,"Ratio Analysis";#N/A,#N/A,FALSE,"Test 120 Day Accts";#N/A,#N/A,FALSE,"Tickmarks"}</definedName>
    <definedName name="wrn.Aging._.and._.Trend._.Analysis._1_1" localSheetId="4" hidden="1">{#N/A,#N/A,FALSE,"Aging Summary";#N/A,#N/A,FALSE,"Ratio Analysis";#N/A,#N/A,FALSE,"Test 120 Day Accts";#N/A,#N/A,FALSE,"Tickmarks"}</definedName>
    <definedName name="wrn.Aging._.and._.Trend._.Analysis._1_1" localSheetId="5" hidden="1">{#N/A,#N/A,FALSE,"Aging Summary";#N/A,#N/A,FALSE,"Ratio Analysis";#N/A,#N/A,FALSE,"Test 120 Day Accts";#N/A,#N/A,FALSE,"Tickmarks"}</definedName>
    <definedName name="wrn.Aging._.and._.Trend._.Analysis._1_1" localSheetId="6" hidden="1">{#N/A,#N/A,FALSE,"Aging Summary";#N/A,#N/A,FALSE,"Ratio Analysis";#N/A,#N/A,FALSE,"Test 120 Day Accts";#N/A,#N/A,FALSE,"Tickmarks"}</definedName>
    <definedName name="wrn.Aging._.and._.Trend._.Analysis._1_1" localSheetId="7" hidden="1">{#N/A,#N/A,FALSE,"Aging Summary";#N/A,#N/A,FALSE,"Ratio Analysis";#N/A,#N/A,FALSE,"Test 120 Day Accts";#N/A,#N/A,FALSE,"Tickmarks"}</definedName>
    <definedName name="wrn.Aging._.and._.Trend._.Analysis._1_1" localSheetId="8" hidden="1">{#N/A,#N/A,FALSE,"Aging Summary";#N/A,#N/A,FALSE,"Ratio Analysis";#N/A,#N/A,FALSE,"Test 120 Day Accts";#N/A,#N/A,FALSE,"Tickmarks"}</definedName>
    <definedName name="wrn.Aging._.and._.Trend._.Analysis._1_1" localSheetId="9" hidden="1">{#N/A,#N/A,FALSE,"Aging Summary";#N/A,#N/A,FALSE,"Ratio Analysis";#N/A,#N/A,FALSE,"Test 120 Day Accts";#N/A,#N/A,FALSE,"Tickmarks"}</definedName>
    <definedName name="wrn.Aging._.and._.Trend._.Analysis._1_1" localSheetId="10" hidden="1">{#N/A,#N/A,FALSE,"Aging Summary";#N/A,#N/A,FALSE,"Ratio Analysis";#N/A,#N/A,FALSE,"Test 120 Day Accts";#N/A,#N/A,FALSE,"Tickmarks"}</definedName>
    <definedName name="wrn.Aging._.and._.Trend._.Analysis._1_1" localSheetId="11" hidden="1">{#N/A,#N/A,FALSE,"Aging Summary";#N/A,#N/A,FALSE,"Ratio Analysis";#N/A,#N/A,FALSE,"Test 120 Day Accts";#N/A,#N/A,FALSE,"Tickmarks"}</definedName>
    <definedName name="wrn.Aging._.and._.Trend._.Analysis._1_1" localSheetId="2"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1" hidden="1">{#N/A,#N/A,FALSE,"Aging Summary";#N/A,#N/A,FALSE,"Ratio Analysis";#N/A,#N/A,FALSE,"Test 120 Day Accts";#N/A,#N/A,FALSE,"Tickmarks"}</definedName>
    <definedName name="wrn.Aging._.and._.Trend._.Analysis._1_1_1" localSheetId="12"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3" hidden="1">{#N/A,#N/A,FALSE,"Aging Summary";#N/A,#N/A,FALSE,"Ratio Analysis";#N/A,#N/A,FALSE,"Test 120 Day Accts";#N/A,#N/A,FALSE,"Tickmarks"}</definedName>
    <definedName name="wrn.Aging._.and._.Trend._.Analysis._1_1_1" localSheetId="4" hidden="1">{#N/A,#N/A,FALSE,"Aging Summary";#N/A,#N/A,FALSE,"Ratio Analysis";#N/A,#N/A,FALSE,"Test 120 Day Accts";#N/A,#N/A,FALSE,"Tickmarks"}</definedName>
    <definedName name="wrn.Aging._.and._.Trend._.Analysis._1_1_1" localSheetId="5" hidden="1">{#N/A,#N/A,FALSE,"Aging Summary";#N/A,#N/A,FALSE,"Ratio Analysis";#N/A,#N/A,FALSE,"Test 120 Day Accts";#N/A,#N/A,FALSE,"Tickmarks"}</definedName>
    <definedName name="wrn.Aging._.and._.Trend._.Analysis._1_1_1" localSheetId="6" hidden="1">{#N/A,#N/A,FALSE,"Aging Summary";#N/A,#N/A,FALSE,"Ratio Analysis";#N/A,#N/A,FALSE,"Test 120 Day Accts";#N/A,#N/A,FALSE,"Tickmarks"}</definedName>
    <definedName name="wrn.Aging._.and._.Trend._.Analysis._1_1_1" localSheetId="7" hidden="1">{#N/A,#N/A,FALSE,"Aging Summary";#N/A,#N/A,FALSE,"Ratio Analysis";#N/A,#N/A,FALSE,"Test 120 Day Accts";#N/A,#N/A,FALSE,"Tickmarks"}</definedName>
    <definedName name="wrn.Aging._.and._.Trend._.Analysis._1_1_1" localSheetId="8" hidden="1">{#N/A,#N/A,FALSE,"Aging Summary";#N/A,#N/A,FALSE,"Ratio Analysis";#N/A,#N/A,FALSE,"Test 120 Day Accts";#N/A,#N/A,FALSE,"Tickmarks"}</definedName>
    <definedName name="wrn.Aging._.and._.Trend._.Analysis._1_1_1" localSheetId="9" hidden="1">{#N/A,#N/A,FALSE,"Aging Summary";#N/A,#N/A,FALSE,"Ratio Analysis";#N/A,#N/A,FALSE,"Test 120 Day Accts";#N/A,#N/A,FALSE,"Tickmarks"}</definedName>
    <definedName name="wrn.Aging._.and._.Trend._.Analysis._1_1_1" localSheetId="10" hidden="1">{#N/A,#N/A,FALSE,"Aging Summary";#N/A,#N/A,FALSE,"Ratio Analysis";#N/A,#N/A,FALSE,"Test 120 Day Accts";#N/A,#N/A,FALSE,"Tickmarks"}</definedName>
    <definedName name="wrn.Aging._.and._.Trend._.Analysis._1_1_1" localSheetId="11" hidden="1">{#N/A,#N/A,FALSE,"Aging Summary";#N/A,#N/A,FALSE,"Ratio Analysis";#N/A,#N/A,FALSE,"Test 120 Day Accts";#N/A,#N/A,FALSE,"Tickmarks"}</definedName>
    <definedName name="wrn.Aging._.and._.Trend._.Analysis._1_1_1" localSheetId="2"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1" hidden="1">{#N/A,#N/A,FALSE,"Aging Summary";#N/A,#N/A,FALSE,"Ratio Analysis";#N/A,#N/A,FALSE,"Test 120 Day Accts";#N/A,#N/A,FALSE,"Tickmarks"}</definedName>
    <definedName name="wrn.Aging._.and._.Trend._.Analysis._1_1_1_1" localSheetId="12" hidden="1">{#N/A,#N/A,FALSE,"Aging Summary";#N/A,#N/A,FALSE,"Ratio Analysis";#N/A,#N/A,FALSE,"Test 120 Day Accts";#N/A,#N/A,FALSE,"Tickmarks"}</definedName>
    <definedName name="wrn.Aging._.and._.Trend._.Analysis._1_1_1_1" localSheetId="3" hidden="1">{#N/A,#N/A,FALSE,"Aging Summary";#N/A,#N/A,FALSE,"Ratio Analysis";#N/A,#N/A,FALSE,"Test 120 Day Accts";#N/A,#N/A,FALSE,"Tickmarks"}</definedName>
    <definedName name="wrn.Aging._.and._.Trend._.Analysis._1_1_1_1" localSheetId="4" hidden="1">{#N/A,#N/A,FALSE,"Aging Summary";#N/A,#N/A,FALSE,"Ratio Analysis";#N/A,#N/A,FALSE,"Test 120 Day Accts";#N/A,#N/A,FALSE,"Tickmarks"}</definedName>
    <definedName name="wrn.Aging._.and._.Trend._.Analysis._1_1_1_1" localSheetId="5" hidden="1">{#N/A,#N/A,FALSE,"Aging Summary";#N/A,#N/A,FALSE,"Ratio Analysis";#N/A,#N/A,FALSE,"Test 120 Day Accts";#N/A,#N/A,FALSE,"Tickmarks"}</definedName>
    <definedName name="wrn.Aging._.and._.Trend._.Analysis._1_1_1_1" localSheetId="6" hidden="1">{#N/A,#N/A,FALSE,"Aging Summary";#N/A,#N/A,FALSE,"Ratio Analysis";#N/A,#N/A,FALSE,"Test 120 Day Accts";#N/A,#N/A,FALSE,"Tickmarks"}</definedName>
    <definedName name="wrn.Aging._.and._.Trend._.Analysis._1_1_1_1" localSheetId="7" hidden="1">{#N/A,#N/A,FALSE,"Aging Summary";#N/A,#N/A,FALSE,"Ratio Analysis";#N/A,#N/A,FALSE,"Test 120 Day Accts";#N/A,#N/A,FALSE,"Tickmarks"}</definedName>
    <definedName name="wrn.Aging._.and._.Trend._.Analysis._1_1_1_1" localSheetId="8" hidden="1">{#N/A,#N/A,FALSE,"Aging Summary";#N/A,#N/A,FALSE,"Ratio Analysis";#N/A,#N/A,FALSE,"Test 120 Day Accts";#N/A,#N/A,FALSE,"Tickmarks"}</definedName>
    <definedName name="wrn.Aging._.and._.Trend._.Analysis._1_1_1_1" localSheetId="9" hidden="1">{#N/A,#N/A,FALSE,"Aging Summary";#N/A,#N/A,FALSE,"Ratio Analysis";#N/A,#N/A,FALSE,"Test 120 Day Accts";#N/A,#N/A,FALSE,"Tickmarks"}</definedName>
    <definedName name="wrn.Aging._.and._.Trend._.Analysis._1_1_1_1" localSheetId="10" hidden="1">{#N/A,#N/A,FALSE,"Aging Summary";#N/A,#N/A,FALSE,"Ratio Analysis";#N/A,#N/A,FALSE,"Test 120 Day Accts";#N/A,#N/A,FALSE,"Tickmarks"}</definedName>
    <definedName name="wrn.Aging._.and._.Trend._.Analysis._1_1_1_1" localSheetId="11" hidden="1">{#N/A,#N/A,FALSE,"Aging Summary";#N/A,#N/A,FALSE,"Ratio Analysis";#N/A,#N/A,FALSE,"Test 120 Day Accts";#N/A,#N/A,FALSE,"Tickmarks"}</definedName>
    <definedName name="wrn.Aging._.and._.Trend._.Analysis._1_1_1_1" localSheetId="2"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2" localSheetId="1" hidden="1">{#N/A,#N/A,FALSE,"Aging Summary";#N/A,#N/A,FALSE,"Ratio Analysis";#N/A,#N/A,FALSE,"Test 120 Day Accts";#N/A,#N/A,FALSE,"Tickmarks"}</definedName>
    <definedName name="wrn.Aging._.and._.Trend._.Analysis._1_1_1_2" localSheetId="12" hidden="1">{#N/A,#N/A,FALSE,"Aging Summary";#N/A,#N/A,FALSE,"Ratio Analysis";#N/A,#N/A,FALSE,"Test 120 Day Accts";#N/A,#N/A,FALSE,"Tickmarks"}</definedName>
    <definedName name="wrn.Aging._.and._.Trend._.Analysis._1_1_1_2" localSheetId="3" hidden="1">{#N/A,#N/A,FALSE,"Aging Summary";#N/A,#N/A,FALSE,"Ratio Analysis";#N/A,#N/A,FALSE,"Test 120 Day Accts";#N/A,#N/A,FALSE,"Tickmarks"}</definedName>
    <definedName name="wrn.Aging._.and._.Trend._.Analysis._1_1_1_2" localSheetId="4" hidden="1">{#N/A,#N/A,FALSE,"Aging Summary";#N/A,#N/A,FALSE,"Ratio Analysis";#N/A,#N/A,FALSE,"Test 120 Day Accts";#N/A,#N/A,FALSE,"Tickmarks"}</definedName>
    <definedName name="wrn.Aging._.and._.Trend._.Analysis._1_1_1_2" localSheetId="5" hidden="1">{#N/A,#N/A,FALSE,"Aging Summary";#N/A,#N/A,FALSE,"Ratio Analysis";#N/A,#N/A,FALSE,"Test 120 Day Accts";#N/A,#N/A,FALSE,"Tickmarks"}</definedName>
    <definedName name="wrn.Aging._.and._.Trend._.Analysis._1_1_1_2" localSheetId="6" hidden="1">{#N/A,#N/A,FALSE,"Aging Summary";#N/A,#N/A,FALSE,"Ratio Analysis";#N/A,#N/A,FALSE,"Test 120 Day Accts";#N/A,#N/A,FALSE,"Tickmarks"}</definedName>
    <definedName name="wrn.Aging._.and._.Trend._.Analysis._1_1_1_2" localSheetId="7" hidden="1">{#N/A,#N/A,FALSE,"Aging Summary";#N/A,#N/A,FALSE,"Ratio Analysis";#N/A,#N/A,FALSE,"Test 120 Day Accts";#N/A,#N/A,FALSE,"Tickmarks"}</definedName>
    <definedName name="wrn.Aging._.and._.Trend._.Analysis._1_1_1_2" localSheetId="8" hidden="1">{#N/A,#N/A,FALSE,"Aging Summary";#N/A,#N/A,FALSE,"Ratio Analysis";#N/A,#N/A,FALSE,"Test 120 Day Accts";#N/A,#N/A,FALSE,"Tickmarks"}</definedName>
    <definedName name="wrn.Aging._.and._.Trend._.Analysis._1_1_1_2" localSheetId="9" hidden="1">{#N/A,#N/A,FALSE,"Aging Summary";#N/A,#N/A,FALSE,"Ratio Analysis";#N/A,#N/A,FALSE,"Test 120 Day Accts";#N/A,#N/A,FALSE,"Tickmarks"}</definedName>
    <definedName name="wrn.Aging._.and._.Trend._.Analysis._1_1_1_2" localSheetId="10" hidden="1">{#N/A,#N/A,FALSE,"Aging Summary";#N/A,#N/A,FALSE,"Ratio Analysis";#N/A,#N/A,FALSE,"Test 120 Day Accts";#N/A,#N/A,FALSE,"Tickmarks"}</definedName>
    <definedName name="wrn.Aging._.and._.Trend._.Analysis._1_1_1_2" localSheetId="11" hidden="1">{#N/A,#N/A,FALSE,"Aging Summary";#N/A,#N/A,FALSE,"Ratio Analysis";#N/A,#N/A,FALSE,"Test 120 Day Accts";#N/A,#N/A,FALSE,"Tickmarks"}</definedName>
    <definedName name="wrn.Aging._.and._.Trend._.Analysis._1_1_1_2" localSheetId="2"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3" localSheetId="1" hidden="1">{#N/A,#N/A,FALSE,"Aging Summary";#N/A,#N/A,FALSE,"Ratio Analysis";#N/A,#N/A,FALSE,"Test 120 Day Accts";#N/A,#N/A,FALSE,"Tickmarks"}</definedName>
    <definedName name="wrn.Aging._.and._.Trend._.Analysis._1_1_1_3" localSheetId="12" hidden="1">{#N/A,#N/A,FALSE,"Aging Summary";#N/A,#N/A,FALSE,"Ratio Analysis";#N/A,#N/A,FALSE,"Test 120 Day Accts";#N/A,#N/A,FALSE,"Tickmarks"}</definedName>
    <definedName name="wrn.Aging._.and._.Trend._.Analysis._1_1_1_3" localSheetId="3" hidden="1">{#N/A,#N/A,FALSE,"Aging Summary";#N/A,#N/A,FALSE,"Ratio Analysis";#N/A,#N/A,FALSE,"Test 120 Day Accts";#N/A,#N/A,FALSE,"Tickmarks"}</definedName>
    <definedName name="wrn.Aging._.and._.Trend._.Analysis._1_1_1_3" localSheetId="4" hidden="1">{#N/A,#N/A,FALSE,"Aging Summary";#N/A,#N/A,FALSE,"Ratio Analysis";#N/A,#N/A,FALSE,"Test 120 Day Accts";#N/A,#N/A,FALSE,"Tickmarks"}</definedName>
    <definedName name="wrn.Aging._.and._.Trend._.Analysis._1_1_1_3" localSheetId="5" hidden="1">{#N/A,#N/A,FALSE,"Aging Summary";#N/A,#N/A,FALSE,"Ratio Analysis";#N/A,#N/A,FALSE,"Test 120 Day Accts";#N/A,#N/A,FALSE,"Tickmarks"}</definedName>
    <definedName name="wrn.Aging._.and._.Trend._.Analysis._1_1_1_3" localSheetId="6" hidden="1">{#N/A,#N/A,FALSE,"Aging Summary";#N/A,#N/A,FALSE,"Ratio Analysis";#N/A,#N/A,FALSE,"Test 120 Day Accts";#N/A,#N/A,FALSE,"Tickmarks"}</definedName>
    <definedName name="wrn.Aging._.and._.Trend._.Analysis._1_1_1_3" localSheetId="7" hidden="1">{#N/A,#N/A,FALSE,"Aging Summary";#N/A,#N/A,FALSE,"Ratio Analysis";#N/A,#N/A,FALSE,"Test 120 Day Accts";#N/A,#N/A,FALSE,"Tickmarks"}</definedName>
    <definedName name="wrn.Aging._.and._.Trend._.Analysis._1_1_1_3" localSheetId="8" hidden="1">{#N/A,#N/A,FALSE,"Aging Summary";#N/A,#N/A,FALSE,"Ratio Analysis";#N/A,#N/A,FALSE,"Test 120 Day Accts";#N/A,#N/A,FALSE,"Tickmarks"}</definedName>
    <definedName name="wrn.Aging._.and._.Trend._.Analysis._1_1_1_3" localSheetId="9" hidden="1">{#N/A,#N/A,FALSE,"Aging Summary";#N/A,#N/A,FALSE,"Ratio Analysis";#N/A,#N/A,FALSE,"Test 120 Day Accts";#N/A,#N/A,FALSE,"Tickmarks"}</definedName>
    <definedName name="wrn.Aging._.and._.Trend._.Analysis._1_1_1_3" localSheetId="10" hidden="1">{#N/A,#N/A,FALSE,"Aging Summary";#N/A,#N/A,FALSE,"Ratio Analysis";#N/A,#N/A,FALSE,"Test 120 Day Accts";#N/A,#N/A,FALSE,"Tickmarks"}</definedName>
    <definedName name="wrn.Aging._.and._.Trend._.Analysis._1_1_1_3" localSheetId="11" hidden="1">{#N/A,#N/A,FALSE,"Aging Summary";#N/A,#N/A,FALSE,"Ratio Analysis";#N/A,#N/A,FALSE,"Test 120 Day Accts";#N/A,#N/A,FALSE,"Tickmarks"}</definedName>
    <definedName name="wrn.Aging._.and._.Trend._.Analysis._1_1_1_3" localSheetId="2"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4" localSheetId="1" hidden="1">{#N/A,#N/A,FALSE,"Aging Summary";#N/A,#N/A,FALSE,"Ratio Analysis";#N/A,#N/A,FALSE,"Test 120 Day Accts";#N/A,#N/A,FALSE,"Tickmarks"}</definedName>
    <definedName name="wrn.Aging._.and._.Trend._.Analysis._1_1_1_4" localSheetId="12" hidden="1">{#N/A,#N/A,FALSE,"Aging Summary";#N/A,#N/A,FALSE,"Ratio Analysis";#N/A,#N/A,FALSE,"Test 120 Day Accts";#N/A,#N/A,FALSE,"Tickmarks"}</definedName>
    <definedName name="wrn.Aging._.and._.Trend._.Analysis._1_1_1_4" localSheetId="3" hidden="1">{#N/A,#N/A,FALSE,"Aging Summary";#N/A,#N/A,FALSE,"Ratio Analysis";#N/A,#N/A,FALSE,"Test 120 Day Accts";#N/A,#N/A,FALSE,"Tickmarks"}</definedName>
    <definedName name="wrn.Aging._.and._.Trend._.Analysis._1_1_1_4" localSheetId="4" hidden="1">{#N/A,#N/A,FALSE,"Aging Summary";#N/A,#N/A,FALSE,"Ratio Analysis";#N/A,#N/A,FALSE,"Test 120 Day Accts";#N/A,#N/A,FALSE,"Tickmarks"}</definedName>
    <definedName name="wrn.Aging._.and._.Trend._.Analysis._1_1_1_4" localSheetId="5" hidden="1">{#N/A,#N/A,FALSE,"Aging Summary";#N/A,#N/A,FALSE,"Ratio Analysis";#N/A,#N/A,FALSE,"Test 120 Day Accts";#N/A,#N/A,FALSE,"Tickmarks"}</definedName>
    <definedName name="wrn.Aging._.and._.Trend._.Analysis._1_1_1_4" localSheetId="6" hidden="1">{#N/A,#N/A,FALSE,"Aging Summary";#N/A,#N/A,FALSE,"Ratio Analysis";#N/A,#N/A,FALSE,"Test 120 Day Accts";#N/A,#N/A,FALSE,"Tickmarks"}</definedName>
    <definedName name="wrn.Aging._.and._.Trend._.Analysis._1_1_1_4" localSheetId="7" hidden="1">{#N/A,#N/A,FALSE,"Aging Summary";#N/A,#N/A,FALSE,"Ratio Analysis";#N/A,#N/A,FALSE,"Test 120 Day Accts";#N/A,#N/A,FALSE,"Tickmarks"}</definedName>
    <definedName name="wrn.Aging._.and._.Trend._.Analysis._1_1_1_4" localSheetId="8" hidden="1">{#N/A,#N/A,FALSE,"Aging Summary";#N/A,#N/A,FALSE,"Ratio Analysis";#N/A,#N/A,FALSE,"Test 120 Day Accts";#N/A,#N/A,FALSE,"Tickmarks"}</definedName>
    <definedName name="wrn.Aging._.and._.Trend._.Analysis._1_1_1_4" localSheetId="9" hidden="1">{#N/A,#N/A,FALSE,"Aging Summary";#N/A,#N/A,FALSE,"Ratio Analysis";#N/A,#N/A,FALSE,"Test 120 Day Accts";#N/A,#N/A,FALSE,"Tickmarks"}</definedName>
    <definedName name="wrn.Aging._.and._.Trend._.Analysis._1_1_1_4" localSheetId="10" hidden="1">{#N/A,#N/A,FALSE,"Aging Summary";#N/A,#N/A,FALSE,"Ratio Analysis";#N/A,#N/A,FALSE,"Test 120 Day Accts";#N/A,#N/A,FALSE,"Tickmarks"}</definedName>
    <definedName name="wrn.Aging._.and._.Trend._.Analysis._1_1_1_4" localSheetId="11" hidden="1">{#N/A,#N/A,FALSE,"Aging Summary";#N/A,#N/A,FALSE,"Ratio Analysis";#N/A,#N/A,FALSE,"Test 120 Day Accts";#N/A,#N/A,FALSE,"Tickmarks"}</definedName>
    <definedName name="wrn.Aging._.and._.Trend._.Analysis._1_1_1_4" localSheetId="2"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5" localSheetId="1" hidden="1">{#N/A,#N/A,FALSE,"Aging Summary";#N/A,#N/A,FALSE,"Ratio Analysis";#N/A,#N/A,FALSE,"Test 120 Day Accts";#N/A,#N/A,FALSE,"Tickmarks"}</definedName>
    <definedName name="wrn.Aging._.and._.Trend._.Analysis._1_1_1_5" localSheetId="12" hidden="1">{#N/A,#N/A,FALSE,"Aging Summary";#N/A,#N/A,FALSE,"Ratio Analysis";#N/A,#N/A,FALSE,"Test 120 Day Accts";#N/A,#N/A,FALSE,"Tickmarks"}</definedName>
    <definedName name="wrn.Aging._.and._.Trend._.Analysis._1_1_1_5" localSheetId="3" hidden="1">{#N/A,#N/A,FALSE,"Aging Summary";#N/A,#N/A,FALSE,"Ratio Analysis";#N/A,#N/A,FALSE,"Test 120 Day Accts";#N/A,#N/A,FALSE,"Tickmarks"}</definedName>
    <definedName name="wrn.Aging._.and._.Trend._.Analysis._1_1_1_5" localSheetId="4" hidden="1">{#N/A,#N/A,FALSE,"Aging Summary";#N/A,#N/A,FALSE,"Ratio Analysis";#N/A,#N/A,FALSE,"Test 120 Day Accts";#N/A,#N/A,FALSE,"Tickmarks"}</definedName>
    <definedName name="wrn.Aging._.and._.Trend._.Analysis._1_1_1_5" localSheetId="5" hidden="1">{#N/A,#N/A,FALSE,"Aging Summary";#N/A,#N/A,FALSE,"Ratio Analysis";#N/A,#N/A,FALSE,"Test 120 Day Accts";#N/A,#N/A,FALSE,"Tickmarks"}</definedName>
    <definedName name="wrn.Aging._.and._.Trend._.Analysis._1_1_1_5" localSheetId="6" hidden="1">{#N/A,#N/A,FALSE,"Aging Summary";#N/A,#N/A,FALSE,"Ratio Analysis";#N/A,#N/A,FALSE,"Test 120 Day Accts";#N/A,#N/A,FALSE,"Tickmarks"}</definedName>
    <definedName name="wrn.Aging._.and._.Trend._.Analysis._1_1_1_5" localSheetId="7" hidden="1">{#N/A,#N/A,FALSE,"Aging Summary";#N/A,#N/A,FALSE,"Ratio Analysis";#N/A,#N/A,FALSE,"Test 120 Day Accts";#N/A,#N/A,FALSE,"Tickmarks"}</definedName>
    <definedName name="wrn.Aging._.and._.Trend._.Analysis._1_1_1_5" localSheetId="8" hidden="1">{#N/A,#N/A,FALSE,"Aging Summary";#N/A,#N/A,FALSE,"Ratio Analysis";#N/A,#N/A,FALSE,"Test 120 Day Accts";#N/A,#N/A,FALSE,"Tickmarks"}</definedName>
    <definedName name="wrn.Aging._.and._.Trend._.Analysis._1_1_1_5" localSheetId="9" hidden="1">{#N/A,#N/A,FALSE,"Aging Summary";#N/A,#N/A,FALSE,"Ratio Analysis";#N/A,#N/A,FALSE,"Test 120 Day Accts";#N/A,#N/A,FALSE,"Tickmarks"}</definedName>
    <definedName name="wrn.Aging._.and._.Trend._.Analysis._1_1_1_5" localSheetId="10" hidden="1">{#N/A,#N/A,FALSE,"Aging Summary";#N/A,#N/A,FALSE,"Ratio Analysis";#N/A,#N/A,FALSE,"Test 120 Day Accts";#N/A,#N/A,FALSE,"Tickmarks"}</definedName>
    <definedName name="wrn.Aging._.and._.Trend._.Analysis._1_1_1_5" localSheetId="11" hidden="1">{#N/A,#N/A,FALSE,"Aging Summary";#N/A,#N/A,FALSE,"Ratio Analysis";#N/A,#N/A,FALSE,"Test 120 Day Accts";#N/A,#N/A,FALSE,"Tickmarks"}</definedName>
    <definedName name="wrn.Aging._.and._.Trend._.Analysis._1_1_1_5" localSheetId="2"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2" localSheetId="1" hidden="1">{#N/A,#N/A,FALSE,"Aging Summary";#N/A,#N/A,FALSE,"Ratio Analysis";#N/A,#N/A,FALSE,"Test 120 Day Accts";#N/A,#N/A,FALSE,"Tickmarks"}</definedName>
    <definedName name="wrn.Aging._.and._.Trend._.Analysis._1_1_2" localSheetId="12"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3" hidden="1">{#N/A,#N/A,FALSE,"Aging Summary";#N/A,#N/A,FALSE,"Ratio Analysis";#N/A,#N/A,FALSE,"Test 120 Day Accts";#N/A,#N/A,FALSE,"Tickmarks"}</definedName>
    <definedName name="wrn.Aging._.and._.Trend._.Analysis._1_1_2" localSheetId="4" hidden="1">{#N/A,#N/A,FALSE,"Aging Summary";#N/A,#N/A,FALSE,"Ratio Analysis";#N/A,#N/A,FALSE,"Test 120 Day Accts";#N/A,#N/A,FALSE,"Tickmarks"}</definedName>
    <definedName name="wrn.Aging._.and._.Trend._.Analysis._1_1_2" localSheetId="5" hidden="1">{#N/A,#N/A,FALSE,"Aging Summary";#N/A,#N/A,FALSE,"Ratio Analysis";#N/A,#N/A,FALSE,"Test 120 Day Accts";#N/A,#N/A,FALSE,"Tickmarks"}</definedName>
    <definedName name="wrn.Aging._.and._.Trend._.Analysis._1_1_2" localSheetId="6" hidden="1">{#N/A,#N/A,FALSE,"Aging Summary";#N/A,#N/A,FALSE,"Ratio Analysis";#N/A,#N/A,FALSE,"Test 120 Day Accts";#N/A,#N/A,FALSE,"Tickmarks"}</definedName>
    <definedName name="wrn.Aging._.and._.Trend._.Analysis._1_1_2" localSheetId="7" hidden="1">{#N/A,#N/A,FALSE,"Aging Summary";#N/A,#N/A,FALSE,"Ratio Analysis";#N/A,#N/A,FALSE,"Test 120 Day Accts";#N/A,#N/A,FALSE,"Tickmarks"}</definedName>
    <definedName name="wrn.Aging._.and._.Trend._.Analysis._1_1_2" localSheetId="8" hidden="1">{#N/A,#N/A,FALSE,"Aging Summary";#N/A,#N/A,FALSE,"Ratio Analysis";#N/A,#N/A,FALSE,"Test 120 Day Accts";#N/A,#N/A,FALSE,"Tickmarks"}</definedName>
    <definedName name="wrn.Aging._.and._.Trend._.Analysis._1_1_2" localSheetId="9" hidden="1">{#N/A,#N/A,FALSE,"Aging Summary";#N/A,#N/A,FALSE,"Ratio Analysis";#N/A,#N/A,FALSE,"Test 120 Day Accts";#N/A,#N/A,FALSE,"Tickmarks"}</definedName>
    <definedName name="wrn.Aging._.and._.Trend._.Analysis._1_1_2" localSheetId="10" hidden="1">{#N/A,#N/A,FALSE,"Aging Summary";#N/A,#N/A,FALSE,"Ratio Analysis";#N/A,#N/A,FALSE,"Test 120 Day Accts";#N/A,#N/A,FALSE,"Tickmarks"}</definedName>
    <definedName name="wrn.Aging._.and._.Trend._.Analysis._1_1_2" localSheetId="11" hidden="1">{#N/A,#N/A,FALSE,"Aging Summary";#N/A,#N/A,FALSE,"Ratio Analysis";#N/A,#N/A,FALSE,"Test 120 Day Accts";#N/A,#N/A,FALSE,"Tickmarks"}</definedName>
    <definedName name="wrn.Aging._.and._.Trend._.Analysis._1_1_2" localSheetId="2"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1" hidden="1">{#N/A,#N/A,FALSE,"Aging Summary";#N/A,#N/A,FALSE,"Ratio Analysis";#N/A,#N/A,FALSE,"Test 120 Day Accts";#N/A,#N/A,FALSE,"Tickmarks"}</definedName>
    <definedName name="wrn.Aging._.and._.Trend._.Analysis._1_1_2_1" localSheetId="12" hidden="1">{#N/A,#N/A,FALSE,"Aging Summary";#N/A,#N/A,FALSE,"Ratio Analysis";#N/A,#N/A,FALSE,"Test 120 Day Accts";#N/A,#N/A,FALSE,"Tickmarks"}</definedName>
    <definedName name="wrn.Aging._.and._.Trend._.Analysis._1_1_2_1" localSheetId="3" hidden="1">{#N/A,#N/A,FALSE,"Aging Summary";#N/A,#N/A,FALSE,"Ratio Analysis";#N/A,#N/A,FALSE,"Test 120 Day Accts";#N/A,#N/A,FALSE,"Tickmarks"}</definedName>
    <definedName name="wrn.Aging._.and._.Trend._.Analysis._1_1_2_1" localSheetId="4" hidden="1">{#N/A,#N/A,FALSE,"Aging Summary";#N/A,#N/A,FALSE,"Ratio Analysis";#N/A,#N/A,FALSE,"Test 120 Day Accts";#N/A,#N/A,FALSE,"Tickmarks"}</definedName>
    <definedName name="wrn.Aging._.and._.Trend._.Analysis._1_1_2_1" localSheetId="5" hidden="1">{#N/A,#N/A,FALSE,"Aging Summary";#N/A,#N/A,FALSE,"Ratio Analysis";#N/A,#N/A,FALSE,"Test 120 Day Accts";#N/A,#N/A,FALSE,"Tickmarks"}</definedName>
    <definedName name="wrn.Aging._.and._.Trend._.Analysis._1_1_2_1" localSheetId="6" hidden="1">{#N/A,#N/A,FALSE,"Aging Summary";#N/A,#N/A,FALSE,"Ratio Analysis";#N/A,#N/A,FALSE,"Test 120 Day Accts";#N/A,#N/A,FALSE,"Tickmarks"}</definedName>
    <definedName name="wrn.Aging._.and._.Trend._.Analysis._1_1_2_1" localSheetId="7" hidden="1">{#N/A,#N/A,FALSE,"Aging Summary";#N/A,#N/A,FALSE,"Ratio Analysis";#N/A,#N/A,FALSE,"Test 120 Day Accts";#N/A,#N/A,FALSE,"Tickmarks"}</definedName>
    <definedName name="wrn.Aging._.and._.Trend._.Analysis._1_1_2_1" localSheetId="8" hidden="1">{#N/A,#N/A,FALSE,"Aging Summary";#N/A,#N/A,FALSE,"Ratio Analysis";#N/A,#N/A,FALSE,"Test 120 Day Accts";#N/A,#N/A,FALSE,"Tickmarks"}</definedName>
    <definedName name="wrn.Aging._.and._.Trend._.Analysis._1_1_2_1" localSheetId="9" hidden="1">{#N/A,#N/A,FALSE,"Aging Summary";#N/A,#N/A,FALSE,"Ratio Analysis";#N/A,#N/A,FALSE,"Test 120 Day Accts";#N/A,#N/A,FALSE,"Tickmarks"}</definedName>
    <definedName name="wrn.Aging._.and._.Trend._.Analysis._1_1_2_1" localSheetId="10" hidden="1">{#N/A,#N/A,FALSE,"Aging Summary";#N/A,#N/A,FALSE,"Ratio Analysis";#N/A,#N/A,FALSE,"Test 120 Day Accts";#N/A,#N/A,FALSE,"Tickmarks"}</definedName>
    <definedName name="wrn.Aging._.and._.Trend._.Analysis._1_1_2_1" localSheetId="11" hidden="1">{#N/A,#N/A,FALSE,"Aging Summary";#N/A,#N/A,FALSE,"Ratio Analysis";#N/A,#N/A,FALSE,"Test 120 Day Accts";#N/A,#N/A,FALSE,"Tickmarks"}</definedName>
    <definedName name="wrn.Aging._.and._.Trend._.Analysis._1_1_2_1" localSheetId="2"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2" localSheetId="1" hidden="1">{#N/A,#N/A,FALSE,"Aging Summary";#N/A,#N/A,FALSE,"Ratio Analysis";#N/A,#N/A,FALSE,"Test 120 Day Accts";#N/A,#N/A,FALSE,"Tickmarks"}</definedName>
    <definedName name="wrn.Aging._.and._.Trend._.Analysis._1_1_2_2" localSheetId="12" hidden="1">{#N/A,#N/A,FALSE,"Aging Summary";#N/A,#N/A,FALSE,"Ratio Analysis";#N/A,#N/A,FALSE,"Test 120 Day Accts";#N/A,#N/A,FALSE,"Tickmarks"}</definedName>
    <definedName name="wrn.Aging._.and._.Trend._.Analysis._1_1_2_2" localSheetId="3" hidden="1">{#N/A,#N/A,FALSE,"Aging Summary";#N/A,#N/A,FALSE,"Ratio Analysis";#N/A,#N/A,FALSE,"Test 120 Day Accts";#N/A,#N/A,FALSE,"Tickmarks"}</definedName>
    <definedName name="wrn.Aging._.and._.Trend._.Analysis._1_1_2_2" localSheetId="4" hidden="1">{#N/A,#N/A,FALSE,"Aging Summary";#N/A,#N/A,FALSE,"Ratio Analysis";#N/A,#N/A,FALSE,"Test 120 Day Accts";#N/A,#N/A,FALSE,"Tickmarks"}</definedName>
    <definedName name="wrn.Aging._.and._.Trend._.Analysis._1_1_2_2" localSheetId="5" hidden="1">{#N/A,#N/A,FALSE,"Aging Summary";#N/A,#N/A,FALSE,"Ratio Analysis";#N/A,#N/A,FALSE,"Test 120 Day Accts";#N/A,#N/A,FALSE,"Tickmarks"}</definedName>
    <definedName name="wrn.Aging._.and._.Trend._.Analysis._1_1_2_2" localSheetId="6" hidden="1">{#N/A,#N/A,FALSE,"Aging Summary";#N/A,#N/A,FALSE,"Ratio Analysis";#N/A,#N/A,FALSE,"Test 120 Day Accts";#N/A,#N/A,FALSE,"Tickmarks"}</definedName>
    <definedName name="wrn.Aging._.and._.Trend._.Analysis._1_1_2_2" localSheetId="7" hidden="1">{#N/A,#N/A,FALSE,"Aging Summary";#N/A,#N/A,FALSE,"Ratio Analysis";#N/A,#N/A,FALSE,"Test 120 Day Accts";#N/A,#N/A,FALSE,"Tickmarks"}</definedName>
    <definedName name="wrn.Aging._.and._.Trend._.Analysis._1_1_2_2" localSheetId="8" hidden="1">{#N/A,#N/A,FALSE,"Aging Summary";#N/A,#N/A,FALSE,"Ratio Analysis";#N/A,#N/A,FALSE,"Test 120 Day Accts";#N/A,#N/A,FALSE,"Tickmarks"}</definedName>
    <definedName name="wrn.Aging._.and._.Trend._.Analysis._1_1_2_2" localSheetId="9" hidden="1">{#N/A,#N/A,FALSE,"Aging Summary";#N/A,#N/A,FALSE,"Ratio Analysis";#N/A,#N/A,FALSE,"Test 120 Day Accts";#N/A,#N/A,FALSE,"Tickmarks"}</definedName>
    <definedName name="wrn.Aging._.and._.Trend._.Analysis._1_1_2_2" localSheetId="10" hidden="1">{#N/A,#N/A,FALSE,"Aging Summary";#N/A,#N/A,FALSE,"Ratio Analysis";#N/A,#N/A,FALSE,"Test 120 Day Accts";#N/A,#N/A,FALSE,"Tickmarks"}</definedName>
    <definedName name="wrn.Aging._.and._.Trend._.Analysis._1_1_2_2" localSheetId="11" hidden="1">{#N/A,#N/A,FALSE,"Aging Summary";#N/A,#N/A,FALSE,"Ratio Analysis";#N/A,#N/A,FALSE,"Test 120 Day Accts";#N/A,#N/A,FALSE,"Tickmarks"}</definedName>
    <definedName name="wrn.Aging._.and._.Trend._.Analysis._1_1_2_2" localSheetId="2"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3" localSheetId="1" hidden="1">{#N/A,#N/A,FALSE,"Aging Summary";#N/A,#N/A,FALSE,"Ratio Analysis";#N/A,#N/A,FALSE,"Test 120 Day Accts";#N/A,#N/A,FALSE,"Tickmarks"}</definedName>
    <definedName name="wrn.Aging._.and._.Trend._.Analysis._1_1_2_3" localSheetId="12" hidden="1">{#N/A,#N/A,FALSE,"Aging Summary";#N/A,#N/A,FALSE,"Ratio Analysis";#N/A,#N/A,FALSE,"Test 120 Day Accts";#N/A,#N/A,FALSE,"Tickmarks"}</definedName>
    <definedName name="wrn.Aging._.and._.Trend._.Analysis._1_1_2_3" localSheetId="3" hidden="1">{#N/A,#N/A,FALSE,"Aging Summary";#N/A,#N/A,FALSE,"Ratio Analysis";#N/A,#N/A,FALSE,"Test 120 Day Accts";#N/A,#N/A,FALSE,"Tickmarks"}</definedName>
    <definedName name="wrn.Aging._.and._.Trend._.Analysis._1_1_2_3" localSheetId="4" hidden="1">{#N/A,#N/A,FALSE,"Aging Summary";#N/A,#N/A,FALSE,"Ratio Analysis";#N/A,#N/A,FALSE,"Test 120 Day Accts";#N/A,#N/A,FALSE,"Tickmarks"}</definedName>
    <definedName name="wrn.Aging._.and._.Trend._.Analysis._1_1_2_3" localSheetId="5" hidden="1">{#N/A,#N/A,FALSE,"Aging Summary";#N/A,#N/A,FALSE,"Ratio Analysis";#N/A,#N/A,FALSE,"Test 120 Day Accts";#N/A,#N/A,FALSE,"Tickmarks"}</definedName>
    <definedName name="wrn.Aging._.and._.Trend._.Analysis._1_1_2_3" localSheetId="6" hidden="1">{#N/A,#N/A,FALSE,"Aging Summary";#N/A,#N/A,FALSE,"Ratio Analysis";#N/A,#N/A,FALSE,"Test 120 Day Accts";#N/A,#N/A,FALSE,"Tickmarks"}</definedName>
    <definedName name="wrn.Aging._.and._.Trend._.Analysis._1_1_2_3" localSheetId="7" hidden="1">{#N/A,#N/A,FALSE,"Aging Summary";#N/A,#N/A,FALSE,"Ratio Analysis";#N/A,#N/A,FALSE,"Test 120 Day Accts";#N/A,#N/A,FALSE,"Tickmarks"}</definedName>
    <definedName name="wrn.Aging._.and._.Trend._.Analysis._1_1_2_3" localSheetId="8" hidden="1">{#N/A,#N/A,FALSE,"Aging Summary";#N/A,#N/A,FALSE,"Ratio Analysis";#N/A,#N/A,FALSE,"Test 120 Day Accts";#N/A,#N/A,FALSE,"Tickmarks"}</definedName>
    <definedName name="wrn.Aging._.and._.Trend._.Analysis._1_1_2_3" localSheetId="9" hidden="1">{#N/A,#N/A,FALSE,"Aging Summary";#N/A,#N/A,FALSE,"Ratio Analysis";#N/A,#N/A,FALSE,"Test 120 Day Accts";#N/A,#N/A,FALSE,"Tickmarks"}</definedName>
    <definedName name="wrn.Aging._.and._.Trend._.Analysis._1_1_2_3" localSheetId="10" hidden="1">{#N/A,#N/A,FALSE,"Aging Summary";#N/A,#N/A,FALSE,"Ratio Analysis";#N/A,#N/A,FALSE,"Test 120 Day Accts";#N/A,#N/A,FALSE,"Tickmarks"}</definedName>
    <definedName name="wrn.Aging._.and._.Trend._.Analysis._1_1_2_3" localSheetId="11" hidden="1">{#N/A,#N/A,FALSE,"Aging Summary";#N/A,#N/A,FALSE,"Ratio Analysis";#N/A,#N/A,FALSE,"Test 120 Day Accts";#N/A,#N/A,FALSE,"Tickmarks"}</definedName>
    <definedName name="wrn.Aging._.and._.Trend._.Analysis._1_1_2_3" localSheetId="2"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4" localSheetId="1" hidden="1">{#N/A,#N/A,FALSE,"Aging Summary";#N/A,#N/A,FALSE,"Ratio Analysis";#N/A,#N/A,FALSE,"Test 120 Day Accts";#N/A,#N/A,FALSE,"Tickmarks"}</definedName>
    <definedName name="wrn.Aging._.and._.Trend._.Analysis._1_1_2_4" localSheetId="12" hidden="1">{#N/A,#N/A,FALSE,"Aging Summary";#N/A,#N/A,FALSE,"Ratio Analysis";#N/A,#N/A,FALSE,"Test 120 Day Accts";#N/A,#N/A,FALSE,"Tickmarks"}</definedName>
    <definedName name="wrn.Aging._.and._.Trend._.Analysis._1_1_2_4" localSheetId="3" hidden="1">{#N/A,#N/A,FALSE,"Aging Summary";#N/A,#N/A,FALSE,"Ratio Analysis";#N/A,#N/A,FALSE,"Test 120 Day Accts";#N/A,#N/A,FALSE,"Tickmarks"}</definedName>
    <definedName name="wrn.Aging._.and._.Trend._.Analysis._1_1_2_4" localSheetId="4" hidden="1">{#N/A,#N/A,FALSE,"Aging Summary";#N/A,#N/A,FALSE,"Ratio Analysis";#N/A,#N/A,FALSE,"Test 120 Day Accts";#N/A,#N/A,FALSE,"Tickmarks"}</definedName>
    <definedName name="wrn.Aging._.and._.Trend._.Analysis._1_1_2_4" localSheetId="5" hidden="1">{#N/A,#N/A,FALSE,"Aging Summary";#N/A,#N/A,FALSE,"Ratio Analysis";#N/A,#N/A,FALSE,"Test 120 Day Accts";#N/A,#N/A,FALSE,"Tickmarks"}</definedName>
    <definedName name="wrn.Aging._.and._.Trend._.Analysis._1_1_2_4" localSheetId="6" hidden="1">{#N/A,#N/A,FALSE,"Aging Summary";#N/A,#N/A,FALSE,"Ratio Analysis";#N/A,#N/A,FALSE,"Test 120 Day Accts";#N/A,#N/A,FALSE,"Tickmarks"}</definedName>
    <definedName name="wrn.Aging._.and._.Trend._.Analysis._1_1_2_4" localSheetId="7" hidden="1">{#N/A,#N/A,FALSE,"Aging Summary";#N/A,#N/A,FALSE,"Ratio Analysis";#N/A,#N/A,FALSE,"Test 120 Day Accts";#N/A,#N/A,FALSE,"Tickmarks"}</definedName>
    <definedName name="wrn.Aging._.and._.Trend._.Analysis._1_1_2_4" localSheetId="8" hidden="1">{#N/A,#N/A,FALSE,"Aging Summary";#N/A,#N/A,FALSE,"Ratio Analysis";#N/A,#N/A,FALSE,"Test 120 Day Accts";#N/A,#N/A,FALSE,"Tickmarks"}</definedName>
    <definedName name="wrn.Aging._.and._.Trend._.Analysis._1_1_2_4" localSheetId="9" hidden="1">{#N/A,#N/A,FALSE,"Aging Summary";#N/A,#N/A,FALSE,"Ratio Analysis";#N/A,#N/A,FALSE,"Test 120 Day Accts";#N/A,#N/A,FALSE,"Tickmarks"}</definedName>
    <definedName name="wrn.Aging._.and._.Trend._.Analysis._1_1_2_4" localSheetId="10" hidden="1">{#N/A,#N/A,FALSE,"Aging Summary";#N/A,#N/A,FALSE,"Ratio Analysis";#N/A,#N/A,FALSE,"Test 120 Day Accts";#N/A,#N/A,FALSE,"Tickmarks"}</definedName>
    <definedName name="wrn.Aging._.and._.Trend._.Analysis._1_1_2_4" localSheetId="11" hidden="1">{#N/A,#N/A,FALSE,"Aging Summary";#N/A,#N/A,FALSE,"Ratio Analysis";#N/A,#N/A,FALSE,"Test 120 Day Accts";#N/A,#N/A,FALSE,"Tickmarks"}</definedName>
    <definedName name="wrn.Aging._.and._.Trend._.Analysis._1_1_2_4" localSheetId="2"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5" localSheetId="1" hidden="1">{#N/A,#N/A,FALSE,"Aging Summary";#N/A,#N/A,FALSE,"Ratio Analysis";#N/A,#N/A,FALSE,"Test 120 Day Accts";#N/A,#N/A,FALSE,"Tickmarks"}</definedName>
    <definedName name="wrn.Aging._.and._.Trend._.Analysis._1_1_2_5" localSheetId="12" hidden="1">{#N/A,#N/A,FALSE,"Aging Summary";#N/A,#N/A,FALSE,"Ratio Analysis";#N/A,#N/A,FALSE,"Test 120 Day Accts";#N/A,#N/A,FALSE,"Tickmarks"}</definedName>
    <definedName name="wrn.Aging._.and._.Trend._.Analysis._1_1_2_5" localSheetId="3" hidden="1">{#N/A,#N/A,FALSE,"Aging Summary";#N/A,#N/A,FALSE,"Ratio Analysis";#N/A,#N/A,FALSE,"Test 120 Day Accts";#N/A,#N/A,FALSE,"Tickmarks"}</definedName>
    <definedName name="wrn.Aging._.and._.Trend._.Analysis._1_1_2_5" localSheetId="4" hidden="1">{#N/A,#N/A,FALSE,"Aging Summary";#N/A,#N/A,FALSE,"Ratio Analysis";#N/A,#N/A,FALSE,"Test 120 Day Accts";#N/A,#N/A,FALSE,"Tickmarks"}</definedName>
    <definedName name="wrn.Aging._.and._.Trend._.Analysis._1_1_2_5" localSheetId="5" hidden="1">{#N/A,#N/A,FALSE,"Aging Summary";#N/A,#N/A,FALSE,"Ratio Analysis";#N/A,#N/A,FALSE,"Test 120 Day Accts";#N/A,#N/A,FALSE,"Tickmarks"}</definedName>
    <definedName name="wrn.Aging._.and._.Trend._.Analysis._1_1_2_5" localSheetId="6" hidden="1">{#N/A,#N/A,FALSE,"Aging Summary";#N/A,#N/A,FALSE,"Ratio Analysis";#N/A,#N/A,FALSE,"Test 120 Day Accts";#N/A,#N/A,FALSE,"Tickmarks"}</definedName>
    <definedName name="wrn.Aging._.and._.Trend._.Analysis._1_1_2_5" localSheetId="7" hidden="1">{#N/A,#N/A,FALSE,"Aging Summary";#N/A,#N/A,FALSE,"Ratio Analysis";#N/A,#N/A,FALSE,"Test 120 Day Accts";#N/A,#N/A,FALSE,"Tickmarks"}</definedName>
    <definedName name="wrn.Aging._.and._.Trend._.Analysis._1_1_2_5" localSheetId="8" hidden="1">{#N/A,#N/A,FALSE,"Aging Summary";#N/A,#N/A,FALSE,"Ratio Analysis";#N/A,#N/A,FALSE,"Test 120 Day Accts";#N/A,#N/A,FALSE,"Tickmarks"}</definedName>
    <definedName name="wrn.Aging._.and._.Trend._.Analysis._1_1_2_5" localSheetId="9" hidden="1">{#N/A,#N/A,FALSE,"Aging Summary";#N/A,#N/A,FALSE,"Ratio Analysis";#N/A,#N/A,FALSE,"Test 120 Day Accts";#N/A,#N/A,FALSE,"Tickmarks"}</definedName>
    <definedName name="wrn.Aging._.and._.Trend._.Analysis._1_1_2_5" localSheetId="10" hidden="1">{#N/A,#N/A,FALSE,"Aging Summary";#N/A,#N/A,FALSE,"Ratio Analysis";#N/A,#N/A,FALSE,"Test 120 Day Accts";#N/A,#N/A,FALSE,"Tickmarks"}</definedName>
    <definedName name="wrn.Aging._.and._.Trend._.Analysis._1_1_2_5" localSheetId="11" hidden="1">{#N/A,#N/A,FALSE,"Aging Summary";#N/A,#N/A,FALSE,"Ratio Analysis";#N/A,#N/A,FALSE,"Test 120 Day Accts";#N/A,#N/A,FALSE,"Tickmarks"}</definedName>
    <definedName name="wrn.Aging._.and._.Trend._.Analysis._1_1_2_5" localSheetId="2"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3" localSheetId="1" hidden="1">{#N/A,#N/A,FALSE,"Aging Summary";#N/A,#N/A,FALSE,"Ratio Analysis";#N/A,#N/A,FALSE,"Test 120 Day Accts";#N/A,#N/A,FALSE,"Tickmarks"}</definedName>
    <definedName name="wrn.Aging._.and._.Trend._.Analysis._1_1_3" localSheetId="12"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3" hidden="1">{#N/A,#N/A,FALSE,"Aging Summary";#N/A,#N/A,FALSE,"Ratio Analysis";#N/A,#N/A,FALSE,"Test 120 Day Accts";#N/A,#N/A,FALSE,"Tickmarks"}</definedName>
    <definedName name="wrn.Aging._.and._.Trend._.Analysis._1_1_3" localSheetId="4" hidden="1">{#N/A,#N/A,FALSE,"Aging Summary";#N/A,#N/A,FALSE,"Ratio Analysis";#N/A,#N/A,FALSE,"Test 120 Day Accts";#N/A,#N/A,FALSE,"Tickmarks"}</definedName>
    <definedName name="wrn.Aging._.and._.Trend._.Analysis._1_1_3" localSheetId="5" hidden="1">{#N/A,#N/A,FALSE,"Aging Summary";#N/A,#N/A,FALSE,"Ratio Analysis";#N/A,#N/A,FALSE,"Test 120 Day Accts";#N/A,#N/A,FALSE,"Tickmarks"}</definedName>
    <definedName name="wrn.Aging._.and._.Trend._.Analysis._1_1_3" localSheetId="6" hidden="1">{#N/A,#N/A,FALSE,"Aging Summary";#N/A,#N/A,FALSE,"Ratio Analysis";#N/A,#N/A,FALSE,"Test 120 Day Accts";#N/A,#N/A,FALSE,"Tickmarks"}</definedName>
    <definedName name="wrn.Aging._.and._.Trend._.Analysis._1_1_3" localSheetId="7" hidden="1">{#N/A,#N/A,FALSE,"Aging Summary";#N/A,#N/A,FALSE,"Ratio Analysis";#N/A,#N/A,FALSE,"Test 120 Day Accts";#N/A,#N/A,FALSE,"Tickmarks"}</definedName>
    <definedName name="wrn.Aging._.and._.Trend._.Analysis._1_1_3" localSheetId="8" hidden="1">{#N/A,#N/A,FALSE,"Aging Summary";#N/A,#N/A,FALSE,"Ratio Analysis";#N/A,#N/A,FALSE,"Test 120 Day Accts";#N/A,#N/A,FALSE,"Tickmarks"}</definedName>
    <definedName name="wrn.Aging._.and._.Trend._.Analysis._1_1_3" localSheetId="9" hidden="1">{#N/A,#N/A,FALSE,"Aging Summary";#N/A,#N/A,FALSE,"Ratio Analysis";#N/A,#N/A,FALSE,"Test 120 Day Accts";#N/A,#N/A,FALSE,"Tickmarks"}</definedName>
    <definedName name="wrn.Aging._.and._.Trend._.Analysis._1_1_3" localSheetId="10" hidden="1">{#N/A,#N/A,FALSE,"Aging Summary";#N/A,#N/A,FALSE,"Ratio Analysis";#N/A,#N/A,FALSE,"Test 120 Day Accts";#N/A,#N/A,FALSE,"Tickmarks"}</definedName>
    <definedName name="wrn.Aging._.and._.Trend._.Analysis._1_1_3" localSheetId="11" hidden="1">{#N/A,#N/A,FALSE,"Aging Summary";#N/A,#N/A,FALSE,"Ratio Analysis";#N/A,#N/A,FALSE,"Test 120 Day Accts";#N/A,#N/A,FALSE,"Tickmarks"}</definedName>
    <definedName name="wrn.Aging._.and._.Trend._.Analysis._1_1_3" localSheetId="2"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1" hidden="1">{#N/A,#N/A,FALSE,"Aging Summary";#N/A,#N/A,FALSE,"Ratio Analysis";#N/A,#N/A,FALSE,"Test 120 Day Accts";#N/A,#N/A,FALSE,"Tickmarks"}</definedName>
    <definedName name="wrn.Aging._.and._.Trend._.Analysis._1_1_3_1" localSheetId="12" hidden="1">{#N/A,#N/A,FALSE,"Aging Summary";#N/A,#N/A,FALSE,"Ratio Analysis";#N/A,#N/A,FALSE,"Test 120 Day Accts";#N/A,#N/A,FALSE,"Tickmarks"}</definedName>
    <definedName name="wrn.Aging._.and._.Trend._.Analysis._1_1_3_1" localSheetId="3" hidden="1">{#N/A,#N/A,FALSE,"Aging Summary";#N/A,#N/A,FALSE,"Ratio Analysis";#N/A,#N/A,FALSE,"Test 120 Day Accts";#N/A,#N/A,FALSE,"Tickmarks"}</definedName>
    <definedName name="wrn.Aging._.and._.Trend._.Analysis._1_1_3_1" localSheetId="4" hidden="1">{#N/A,#N/A,FALSE,"Aging Summary";#N/A,#N/A,FALSE,"Ratio Analysis";#N/A,#N/A,FALSE,"Test 120 Day Accts";#N/A,#N/A,FALSE,"Tickmarks"}</definedName>
    <definedName name="wrn.Aging._.and._.Trend._.Analysis._1_1_3_1" localSheetId="5" hidden="1">{#N/A,#N/A,FALSE,"Aging Summary";#N/A,#N/A,FALSE,"Ratio Analysis";#N/A,#N/A,FALSE,"Test 120 Day Accts";#N/A,#N/A,FALSE,"Tickmarks"}</definedName>
    <definedName name="wrn.Aging._.and._.Trend._.Analysis._1_1_3_1" localSheetId="6" hidden="1">{#N/A,#N/A,FALSE,"Aging Summary";#N/A,#N/A,FALSE,"Ratio Analysis";#N/A,#N/A,FALSE,"Test 120 Day Accts";#N/A,#N/A,FALSE,"Tickmarks"}</definedName>
    <definedName name="wrn.Aging._.and._.Trend._.Analysis._1_1_3_1" localSheetId="7" hidden="1">{#N/A,#N/A,FALSE,"Aging Summary";#N/A,#N/A,FALSE,"Ratio Analysis";#N/A,#N/A,FALSE,"Test 120 Day Accts";#N/A,#N/A,FALSE,"Tickmarks"}</definedName>
    <definedName name="wrn.Aging._.and._.Trend._.Analysis._1_1_3_1" localSheetId="8" hidden="1">{#N/A,#N/A,FALSE,"Aging Summary";#N/A,#N/A,FALSE,"Ratio Analysis";#N/A,#N/A,FALSE,"Test 120 Day Accts";#N/A,#N/A,FALSE,"Tickmarks"}</definedName>
    <definedName name="wrn.Aging._.and._.Trend._.Analysis._1_1_3_1" localSheetId="9" hidden="1">{#N/A,#N/A,FALSE,"Aging Summary";#N/A,#N/A,FALSE,"Ratio Analysis";#N/A,#N/A,FALSE,"Test 120 Day Accts";#N/A,#N/A,FALSE,"Tickmarks"}</definedName>
    <definedName name="wrn.Aging._.and._.Trend._.Analysis._1_1_3_1" localSheetId="10" hidden="1">{#N/A,#N/A,FALSE,"Aging Summary";#N/A,#N/A,FALSE,"Ratio Analysis";#N/A,#N/A,FALSE,"Test 120 Day Accts";#N/A,#N/A,FALSE,"Tickmarks"}</definedName>
    <definedName name="wrn.Aging._.and._.Trend._.Analysis._1_1_3_1" localSheetId="11" hidden="1">{#N/A,#N/A,FALSE,"Aging Summary";#N/A,#N/A,FALSE,"Ratio Analysis";#N/A,#N/A,FALSE,"Test 120 Day Accts";#N/A,#N/A,FALSE,"Tickmarks"}</definedName>
    <definedName name="wrn.Aging._.and._.Trend._.Analysis._1_1_3_1" localSheetId="2"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2" localSheetId="1" hidden="1">{#N/A,#N/A,FALSE,"Aging Summary";#N/A,#N/A,FALSE,"Ratio Analysis";#N/A,#N/A,FALSE,"Test 120 Day Accts";#N/A,#N/A,FALSE,"Tickmarks"}</definedName>
    <definedName name="wrn.Aging._.and._.Trend._.Analysis._1_1_3_2" localSheetId="12" hidden="1">{#N/A,#N/A,FALSE,"Aging Summary";#N/A,#N/A,FALSE,"Ratio Analysis";#N/A,#N/A,FALSE,"Test 120 Day Accts";#N/A,#N/A,FALSE,"Tickmarks"}</definedName>
    <definedName name="wrn.Aging._.and._.Trend._.Analysis._1_1_3_2" localSheetId="3" hidden="1">{#N/A,#N/A,FALSE,"Aging Summary";#N/A,#N/A,FALSE,"Ratio Analysis";#N/A,#N/A,FALSE,"Test 120 Day Accts";#N/A,#N/A,FALSE,"Tickmarks"}</definedName>
    <definedName name="wrn.Aging._.and._.Trend._.Analysis._1_1_3_2" localSheetId="4" hidden="1">{#N/A,#N/A,FALSE,"Aging Summary";#N/A,#N/A,FALSE,"Ratio Analysis";#N/A,#N/A,FALSE,"Test 120 Day Accts";#N/A,#N/A,FALSE,"Tickmarks"}</definedName>
    <definedName name="wrn.Aging._.and._.Trend._.Analysis._1_1_3_2" localSheetId="5" hidden="1">{#N/A,#N/A,FALSE,"Aging Summary";#N/A,#N/A,FALSE,"Ratio Analysis";#N/A,#N/A,FALSE,"Test 120 Day Accts";#N/A,#N/A,FALSE,"Tickmarks"}</definedName>
    <definedName name="wrn.Aging._.and._.Trend._.Analysis._1_1_3_2" localSheetId="6" hidden="1">{#N/A,#N/A,FALSE,"Aging Summary";#N/A,#N/A,FALSE,"Ratio Analysis";#N/A,#N/A,FALSE,"Test 120 Day Accts";#N/A,#N/A,FALSE,"Tickmarks"}</definedName>
    <definedName name="wrn.Aging._.and._.Trend._.Analysis._1_1_3_2" localSheetId="7" hidden="1">{#N/A,#N/A,FALSE,"Aging Summary";#N/A,#N/A,FALSE,"Ratio Analysis";#N/A,#N/A,FALSE,"Test 120 Day Accts";#N/A,#N/A,FALSE,"Tickmarks"}</definedName>
    <definedName name="wrn.Aging._.and._.Trend._.Analysis._1_1_3_2" localSheetId="8" hidden="1">{#N/A,#N/A,FALSE,"Aging Summary";#N/A,#N/A,FALSE,"Ratio Analysis";#N/A,#N/A,FALSE,"Test 120 Day Accts";#N/A,#N/A,FALSE,"Tickmarks"}</definedName>
    <definedName name="wrn.Aging._.and._.Trend._.Analysis._1_1_3_2" localSheetId="9" hidden="1">{#N/A,#N/A,FALSE,"Aging Summary";#N/A,#N/A,FALSE,"Ratio Analysis";#N/A,#N/A,FALSE,"Test 120 Day Accts";#N/A,#N/A,FALSE,"Tickmarks"}</definedName>
    <definedName name="wrn.Aging._.and._.Trend._.Analysis._1_1_3_2" localSheetId="10" hidden="1">{#N/A,#N/A,FALSE,"Aging Summary";#N/A,#N/A,FALSE,"Ratio Analysis";#N/A,#N/A,FALSE,"Test 120 Day Accts";#N/A,#N/A,FALSE,"Tickmarks"}</definedName>
    <definedName name="wrn.Aging._.and._.Trend._.Analysis._1_1_3_2" localSheetId="11" hidden="1">{#N/A,#N/A,FALSE,"Aging Summary";#N/A,#N/A,FALSE,"Ratio Analysis";#N/A,#N/A,FALSE,"Test 120 Day Accts";#N/A,#N/A,FALSE,"Tickmarks"}</definedName>
    <definedName name="wrn.Aging._.and._.Trend._.Analysis._1_1_3_2" localSheetId="2"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3" localSheetId="1" hidden="1">{#N/A,#N/A,FALSE,"Aging Summary";#N/A,#N/A,FALSE,"Ratio Analysis";#N/A,#N/A,FALSE,"Test 120 Day Accts";#N/A,#N/A,FALSE,"Tickmarks"}</definedName>
    <definedName name="wrn.Aging._.and._.Trend._.Analysis._1_1_3_3" localSheetId="12" hidden="1">{#N/A,#N/A,FALSE,"Aging Summary";#N/A,#N/A,FALSE,"Ratio Analysis";#N/A,#N/A,FALSE,"Test 120 Day Accts";#N/A,#N/A,FALSE,"Tickmarks"}</definedName>
    <definedName name="wrn.Aging._.and._.Trend._.Analysis._1_1_3_3" localSheetId="3" hidden="1">{#N/A,#N/A,FALSE,"Aging Summary";#N/A,#N/A,FALSE,"Ratio Analysis";#N/A,#N/A,FALSE,"Test 120 Day Accts";#N/A,#N/A,FALSE,"Tickmarks"}</definedName>
    <definedName name="wrn.Aging._.and._.Trend._.Analysis._1_1_3_3" localSheetId="4" hidden="1">{#N/A,#N/A,FALSE,"Aging Summary";#N/A,#N/A,FALSE,"Ratio Analysis";#N/A,#N/A,FALSE,"Test 120 Day Accts";#N/A,#N/A,FALSE,"Tickmarks"}</definedName>
    <definedName name="wrn.Aging._.and._.Trend._.Analysis._1_1_3_3" localSheetId="5" hidden="1">{#N/A,#N/A,FALSE,"Aging Summary";#N/A,#N/A,FALSE,"Ratio Analysis";#N/A,#N/A,FALSE,"Test 120 Day Accts";#N/A,#N/A,FALSE,"Tickmarks"}</definedName>
    <definedName name="wrn.Aging._.and._.Trend._.Analysis._1_1_3_3" localSheetId="6" hidden="1">{#N/A,#N/A,FALSE,"Aging Summary";#N/A,#N/A,FALSE,"Ratio Analysis";#N/A,#N/A,FALSE,"Test 120 Day Accts";#N/A,#N/A,FALSE,"Tickmarks"}</definedName>
    <definedName name="wrn.Aging._.and._.Trend._.Analysis._1_1_3_3" localSheetId="7" hidden="1">{#N/A,#N/A,FALSE,"Aging Summary";#N/A,#N/A,FALSE,"Ratio Analysis";#N/A,#N/A,FALSE,"Test 120 Day Accts";#N/A,#N/A,FALSE,"Tickmarks"}</definedName>
    <definedName name="wrn.Aging._.and._.Trend._.Analysis._1_1_3_3" localSheetId="8" hidden="1">{#N/A,#N/A,FALSE,"Aging Summary";#N/A,#N/A,FALSE,"Ratio Analysis";#N/A,#N/A,FALSE,"Test 120 Day Accts";#N/A,#N/A,FALSE,"Tickmarks"}</definedName>
    <definedName name="wrn.Aging._.and._.Trend._.Analysis._1_1_3_3" localSheetId="9" hidden="1">{#N/A,#N/A,FALSE,"Aging Summary";#N/A,#N/A,FALSE,"Ratio Analysis";#N/A,#N/A,FALSE,"Test 120 Day Accts";#N/A,#N/A,FALSE,"Tickmarks"}</definedName>
    <definedName name="wrn.Aging._.and._.Trend._.Analysis._1_1_3_3" localSheetId="10" hidden="1">{#N/A,#N/A,FALSE,"Aging Summary";#N/A,#N/A,FALSE,"Ratio Analysis";#N/A,#N/A,FALSE,"Test 120 Day Accts";#N/A,#N/A,FALSE,"Tickmarks"}</definedName>
    <definedName name="wrn.Aging._.and._.Trend._.Analysis._1_1_3_3" localSheetId="11" hidden="1">{#N/A,#N/A,FALSE,"Aging Summary";#N/A,#N/A,FALSE,"Ratio Analysis";#N/A,#N/A,FALSE,"Test 120 Day Accts";#N/A,#N/A,FALSE,"Tickmarks"}</definedName>
    <definedName name="wrn.Aging._.and._.Trend._.Analysis._1_1_3_3" localSheetId="2"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4" localSheetId="1" hidden="1">{#N/A,#N/A,FALSE,"Aging Summary";#N/A,#N/A,FALSE,"Ratio Analysis";#N/A,#N/A,FALSE,"Test 120 Day Accts";#N/A,#N/A,FALSE,"Tickmarks"}</definedName>
    <definedName name="wrn.Aging._.and._.Trend._.Analysis._1_1_3_4" localSheetId="12" hidden="1">{#N/A,#N/A,FALSE,"Aging Summary";#N/A,#N/A,FALSE,"Ratio Analysis";#N/A,#N/A,FALSE,"Test 120 Day Accts";#N/A,#N/A,FALSE,"Tickmarks"}</definedName>
    <definedName name="wrn.Aging._.and._.Trend._.Analysis._1_1_3_4" localSheetId="3" hidden="1">{#N/A,#N/A,FALSE,"Aging Summary";#N/A,#N/A,FALSE,"Ratio Analysis";#N/A,#N/A,FALSE,"Test 120 Day Accts";#N/A,#N/A,FALSE,"Tickmarks"}</definedName>
    <definedName name="wrn.Aging._.and._.Trend._.Analysis._1_1_3_4" localSheetId="4" hidden="1">{#N/A,#N/A,FALSE,"Aging Summary";#N/A,#N/A,FALSE,"Ratio Analysis";#N/A,#N/A,FALSE,"Test 120 Day Accts";#N/A,#N/A,FALSE,"Tickmarks"}</definedName>
    <definedName name="wrn.Aging._.and._.Trend._.Analysis._1_1_3_4" localSheetId="5" hidden="1">{#N/A,#N/A,FALSE,"Aging Summary";#N/A,#N/A,FALSE,"Ratio Analysis";#N/A,#N/A,FALSE,"Test 120 Day Accts";#N/A,#N/A,FALSE,"Tickmarks"}</definedName>
    <definedName name="wrn.Aging._.and._.Trend._.Analysis._1_1_3_4" localSheetId="6" hidden="1">{#N/A,#N/A,FALSE,"Aging Summary";#N/A,#N/A,FALSE,"Ratio Analysis";#N/A,#N/A,FALSE,"Test 120 Day Accts";#N/A,#N/A,FALSE,"Tickmarks"}</definedName>
    <definedName name="wrn.Aging._.and._.Trend._.Analysis._1_1_3_4" localSheetId="7" hidden="1">{#N/A,#N/A,FALSE,"Aging Summary";#N/A,#N/A,FALSE,"Ratio Analysis";#N/A,#N/A,FALSE,"Test 120 Day Accts";#N/A,#N/A,FALSE,"Tickmarks"}</definedName>
    <definedName name="wrn.Aging._.and._.Trend._.Analysis._1_1_3_4" localSheetId="8" hidden="1">{#N/A,#N/A,FALSE,"Aging Summary";#N/A,#N/A,FALSE,"Ratio Analysis";#N/A,#N/A,FALSE,"Test 120 Day Accts";#N/A,#N/A,FALSE,"Tickmarks"}</definedName>
    <definedName name="wrn.Aging._.and._.Trend._.Analysis._1_1_3_4" localSheetId="9" hidden="1">{#N/A,#N/A,FALSE,"Aging Summary";#N/A,#N/A,FALSE,"Ratio Analysis";#N/A,#N/A,FALSE,"Test 120 Day Accts";#N/A,#N/A,FALSE,"Tickmarks"}</definedName>
    <definedName name="wrn.Aging._.and._.Trend._.Analysis._1_1_3_4" localSheetId="10" hidden="1">{#N/A,#N/A,FALSE,"Aging Summary";#N/A,#N/A,FALSE,"Ratio Analysis";#N/A,#N/A,FALSE,"Test 120 Day Accts";#N/A,#N/A,FALSE,"Tickmarks"}</definedName>
    <definedName name="wrn.Aging._.and._.Trend._.Analysis._1_1_3_4" localSheetId="11" hidden="1">{#N/A,#N/A,FALSE,"Aging Summary";#N/A,#N/A,FALSE,"Ratio Analysis";#N/A,#N/A,FALSE,"Test 120 Day Accts";#N/A,#N/A,FALSE,"Tickmarks"}</definedName>
    <definedName name="wrn.Aging._.and._.Trend._.Analysis._1_1_3_4" localSheetId="2"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5" localSheetId="1" hidden="1">{#N/A,#N/A,FALSE,"Aging Summary";#N/A,#N/A,FALSE,"Ratio Analysis";#N/A,#N/A,FALSE,"Test 120 Day Accts";#N/A,#N/A,FALSE,"Tickmarks"}</definedName>
    <definedName name="wrn.Aging._.and._.Trend._.Analysis._1_1_3_5" localSheetId="12" hidden="1">{#N/A,#N/A,FALSE,"Aging Summary";#N/A,#N/A,FALSE,"Ratio Analysis";#N/A,#N/A,FALSE,"Test 120 Day Accts";#N/A,#N/A,FALSE,"Tickmarks"}</definedName>
    <definedName name="wrn.Aging._.and._.Trend._.Analysis._1_1_3_5" localSheetId="3" hidden="1">{#N/A,#N/A,FALSE,"Aging Summary";#N/A,#N/A,FALSE,"Ratio Analysis";#N/A,#N/A,FALSE,"Test 120 Day Accts";#N/A,#N/A,FALSE,"Tickmarks"}</definedName>
    <definedName name="wrn.Aging._.and._.Trend._.Analysis._1_1_3_5" localSheetId="4" hidden="1">{#N/A,#N/A,FALSE,"Aging Summary";#N/A,#N/A,FALSE,"Ratio Analysis";#N/A,#N/A,FALSE,"Test 120 Day Accts";#N/A,#N/A,FALSE,"Tickmarks"}</definedName>
    <definedName name="wrn.Aging._.and._.Trend._.Analysis._1_1_3_5" localSheetId="5" hidden="1">{#N/A,#N/A,FALSE,"Aging Summary";#N/A,#N/A,FALSE,"Ratio Analysis";#N/A,#N/A,FALSE,"Test 120 Day Accts";#N/A,#N/A,FALSE,"Tickmarks"}</definedName>
    <definedName name="wrn.Aging._.and._.Trend._.Analysis._1_1_3_5" localSheetId="6" hidden="1">{#N/A,#N/A,FALSE,"Aging Summary";#N/A,#N/A,FALSE,"Ratio Analysis";#N/A,#N/A,FALSE,"Test 120 Day Accts";#N/A,#N/A,FALSE,"Tickmarks"}</definedName>
    <definedName name="wrn.Aging._.and._.Trend._.Analysis._1_1_3_5" localSheetId="7" hidden="1">{#N/A,#N/A,FALSE,"Aging Summary";#N/A,#N/A,FALSE,"Ratio Analysis";#N/A,#N/A,FALSE,"Test 120 Day Accts";#N/A,#N/A,FALSE,"Tickmarks"}</definedName>
    <definedName name="wrn.Aging._.and._.Trend._.Analysis._1_1_3_5" localSheetId="8" hidden="1">{#N/A,#N/A,FALSE,"Aging Summary";#N/A,#N/A,FALSE,"Ratio Analysis";#N/A,#N/A,FALSE,"Test 120 Day Accts";#N/A,#N/A,FALSE,"Tickmarks"}</definedName>
    <definedName name="wrn.Aging._.and._.Trend._.Analysis._1_1_3_5" localSheetId="9" hidden="1">{#N/A,#N/A,FALSE,"Aging Summary";#N/A,#N/A,FALSE,"Ratio Analysis";#N/A,#N/A,FALSE,"Test 120 Day Accts";#N/A,#N/A,FALSE,"Tickmarks"}</definedName>
    <definedName name="wrn.Aging._.and._.Trend._.Analysis._1_1_3_5" localSheetId="10" hidden="1">{#N/A,#N/A,FALSE,"Aging Summary";#N/A,#N/A,FALSE,"Ratio Analysis";#N/A,#N/A,FALSE,"Test 120 Day Accts";#N/A,#N/A,FALSE,"Tickmarks"}</definedName>
    <definedName name="wrn.Aging._.and._.Trend._.Analysis._1_1_3_5" localSheetId="11" hidden="1">{#N/A,#N/A,FALSE,"Aging Summary";#N/A,#N/A,FALSE,"Ratio Analysis";#N/A,#N/A,FALSE,"Test 120 Day Accts";#N/A,#N/A,FALSE,"Tickmarks"}</definedName>
    <definedName name="wrn.Aging._.and._.Trend._.Analysis._1_1_3_5" localSheetId="2"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4" localSheetId="1" hidden="1">{#N/A,#N/A,FALSE,"Aging Summary";#N/A,#N/A,FALSE,"Ratio Analysis";#N/A,#N/A,FALSE,"Test 120 Day Accts";#N/A,#N/A,FALSE,"Tickmarks"}</definedName>
    <definedName name="wrn.Aging._.and._.Trend._.Analysis._1_1_4" localSheetId="12"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3" hidden="1">{#N/A,#N/A,FALSE,"Aging Summary";#N/A,#N/A,FALSE,"Ratio Analysis";#N/A,#N/A,FALSE,"Test 120 Day Accts";#N/A,#N/A,FALSE,"Tickmarks"}</definedName>
    <definedName name="wrn.Aging._.and._.Trend._.Analysis._1_1_4" localSheetId="4" hidden="1">{#N/A,#N/A,FALSE,"Aging Summary";#N/A,#N/A,FALSE,"Ratio Analysis";#N/A,#N/A,FALSE,"Test 120 Day Accts";#N/A,#N/A,FALSE,"Tickmarks"}</definedName>
    <definedName name="wrn.Aging._.and._.Trend._.Analysis._1_1_4" localSheetId="5" hidden="1">{#N/A,#N/A,FALSE,"Aging Summary";#N/A,#N/A,FALSE,"Ratio Analysis";#N/A,#N/A,FALSE,"Test 120 Day Accts";#N/A,#N/A,FALSE,"Tickmarks"}</definedName>
    <definedName name="wrn.Aging._.and._.Trend._.Analysis._1_1_4" localSheetId="6" hidden="1">{#N/A,#N/A,FALSE,"Aging Summary";#N/A,#N/A,FALSE,"Ratio Analysis";#N/A,#N/A,FALSE,"Test 120 Day Accts";#N/A,#N/A,FALSE,"Tickmarks"}</definedName>
    <definedName name="wrn.Aging._.and._.Trend._.Analysis._1_1_4" localSheetId="7" hidden="1">{#N/A,#N/A,FALSE,"Aging Summary";#N/A,#N/A,FALSE,"Ratio Analysis";#N/A,#N/A,FALSE,"Test 120 Day Accts";#N/A,#N/A,FALSE,"Tickmarks"}</definedName>
    <definedName name="wrn.Aging._.and._.Trend._.Analysis._1_1_4" localSheetId="8" hidden="1">{#N/A,#N/A,FALSE,"Aging Summary";#N/A,#N/A,FALSE,"Ratio Analysis";#N/A,#N/A,FALSE,"Test 120 Day Accts";#N/A,#N/A,FALSE,"Tickmarks"}</definedName>
    <definedName name="wrn.Aging._.and._.Trend._.Analysis._1_1_4" localSheetId="9" hidden="1">{#N/A,#N/A,FALSE,"Aging Summary";#N/A,#N/A,FALSE,"Ratio Analysis";#N/A,#N/A,FALSE,"Test 120 Day Accts";#N/A,#N/A,FALSE,"Tickmarks"}</definedName>
    <definedName name="wrn.Aging._.and._.Trend._.Analysis._1_1_4" localSheetId="10" hidden="1">{#N/A,#N/A,FALSE,"Aging Summary";#N/A,#N/A,FALSE,"Ratio Analysis";#N/A,#N/A,FALSE,"Test 120 Day Accts";#N/A,#N/A,FALSE,"Tickmarks"}</definedName>
    <definedName name="wrn.Aging._.and._.Trend._.Analysis._1_1_4" localSheetId="11" hidden="1">{#N/A,#N/A,FALSE,"Aging Summary";#N/A,#N/A,FALSE,"Ratio Analysis";#N/A,#N/A,FALSE,"Test 120 Day Accts";#N/A,#N/A,FALSE,"Tickmarks"}</definedName>
    <definedName name="wrn.Aging._.and._.Trend._.Analysis._1_1_4" localSheetId="2"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1" hidden="1">{#N/A,#N/A,FALSE,"Aging Summary";#N/A,#N/A,FALSE,"Ratio Analysis";#N/A,#N/A,FALSE,"Test 120 Day Accts";#N/A,#N/A,FALSE,"Tickmarks"}</definedName>
    <definedName name="wrn.Aging._.and._.Trend._.Analysis._1_1_4_1" localSheetId="12" hidden="1">{#N/A,#N/A,FALSE,"Aging Summary";#N/A,#N/A,FALSE,"Ratio Analysis";#N/A,#N/A,FALSE,"Test 120 Day Accts";#N/A,#N/A,FALSE,"Tickmarks"}</definedName>
    <definedName name="wrn.Aging._.and._.Trend._.Analysis._1_1_4_1" localSheetId="3" hidden="1">{#N/A,#N/A,FALSE,"Aging Summary";#N/A,#N/A,FALSE,"Ratio Analysis";#N/A,#N/A,FALSE,"Test 120 Day Accts";#N/A,#N/A,FALSE,"Tickmarks"}</definedName>
    <definedName name="wrn.Aging._.and._.Trend._.Analysis._1_1_4_1" localSheetId="4" hidden="1">{#N/A,#N/A,FALSE,"Aging Summary";#N/A,#N/A,FALSE,"Ratio Analysis";#N/A,#N/A,FALSE,"Test 120 Day Accts";#N/A,#N/A,FALSE,"Tickmarks"}</definedName>
    <definedName name="wrn.Aging._.and._.Trend._.Analysis._1_1_4_1" localSheetId="5" hidden="1">{#N/A,#N/A,FALSE,"Aging Summary";#N/A,#N/A,FALSE,"Ratio Analysis";#N/A,#N/A,FALSE,"Test 120 Day Accts";#N/A,#N/A,FALSE,"Tickmarks"}</definedName>
    <definedName name="wrn.Aging._.and._.Trend._.Analysis._1_1_4_1" localSheetId="6" hidden="1">{#N/A,#N/A,FALSE,"Aging Summary";#N/A,#N/A,FALSE,"Ratio Analysis";#N/A,#N/A,FALSE,"Test 120 Day Accts";#N/A,#N/A,FALSE,"Tickmarks"}</definedName>
    <definedName name="wrn.Aging._.and._.Trend._.Analysis._1_1_4_1" localSheetId="7" hidden="1">{#N/A,#N/A,FALSE,"Aging Summary";#N/A,#N/A,FALSE,"Ratio Analysis";#N/A,#N/A,FALSE,"Test 120 Day Accts";#N/A,#N/A,FALSE,"Tickmarks"}</definedName>
    <definedName name="wrn.Aging._.and._.Trend._.Analysis._1_1_4_1" localSheetId="8" hidden="1">{#N/A,#N/A,FALSE,"Aging Summary";#N/A,#N/A,FALSE,"Ratio Analysis";#N/A,#N/A,FALSE,"Test 120 Day Accts";#N/A,#N/A,FALSE,"Tickmarks"}</definedName>
    <definedName name="wrn.Aging._.and._.Trend._.Analysis._1_1_4_1" localSheetId="9" hidden="1">{#N/A,#N/A,FALSE,"Aging Summary";#N/A,#N/A,FALSE,"Ratio Analysis";#N/A,#N/A,FALSE,"Test 120 Day Accts";#N/A,#N/A,FALSE,"Tickmarks"}</definedName>
    <definedName name="wrn.Aging._.and._.Trend._.Analysis._1_1_4_1" localSheetId="10" hidden="1">{#N/A,#N/A,FALSE,"Aging Summary";#N/A,#N/A,FALSE,"Ratio Analysis";#N/A,#N/A,FALSE,"Test 120 Day Accts";#N/A,#N/A,FALSE,"Tickmarks"}</definedName>
    <definedName name="wrn.Aging._.and._.Trend._.Analysis._1_1_4_1" localSheetId="11" hidden="1">{#N/A,#N/A,FALSE,"Aging Summary";#N/A,#N/A,FALSE,"Ratio Analysis";#N/A,#N/A,FALSE,"Test 120 Day Accts";#N/A,#N/A,FALSE,"Tickmarks"}</definedName>
    <definedName name="wrn.Aging._.and._.Trend._.Analysis._1_1_4_1" localSheetId="2"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2" localSheetId="1" hidden="1">{#N/A,#N/A,FALSE,"Aging Summary";#N/A,#N/A,FALSE,"Ratio Analysis";#N/A,#N/A,FALSE,"Test 120 Day Accts";#N/A,#N/A,FALSE,"Tickmarks"}</definedName>
    <definedName name="wrn.Aging._.and._.Trend._.Analysis._1_1_4_2" localSheetId="12" hidden="1">{#N/A,#N/A,FALSE,"Aging Summary";#N/A,#N/A,FALSE,"Ratio Analysis";#N/A,#N/A,FALSE,"Test 120 Day Accts";#N/A,#N/A,FALSE,"Tickmarks"}</definedName>
    <definedName name="wrn.Aging._.and._.Trend._.Analysis._1_1_4_2" localSheetId="3" hidden="1">{#N/A,#N/A,FALSE,"Aging Summary";#N/A,#N/A,FALSE,"Ratio Analysis";#N/A,#N/A,FALSE,"Test 120 Day Accts";#N/A,#N/A,FALSE,"Tickmarks"}</definedName>
    <definedName name="wrn.Aging._.and._.Trend._.Analysis._1_1_4_2" localSheetId="4" hidden="1">{#N/A,#N/A,FALSE,"Aging Summary";#N/A,#N/A,FALSE,"Ratio Analysis";#N/A,#N/A,FALSE,"Test 120 Day Accts";#N/A,#N/A,FALSE,"Tickmarks"}</definedName>
    <definedName name="wrn.Aging._.and._.Trend._.Analysis._1_1_4_2" localSheetId="5" hidden="1">{#N/A,#N/A,FALSE,"Aging Summary";#N/A,#N/A,FALSE,"Ratio Analysis";#N/A,#N/A,FALSE,"Test 120 Day Accts";#N/A,#N/A,FALSE,"Tickmarks"}</definedName>
    <definedName name="wrn.Aging._.and._.Trend._.Analysis._1_1_4_2" localSheetId="6" hidden="1">{#N/A,#N/A,FALSE,"Aging Summary";#N/A,#N/A,FALSE,"Ratio Analysis";#N/A,#N/A,FALSE,"Test 120 Day Accts";#N/A,#N/A,FALSE,"Tickmarks"}</definedName>
    <definedName name="wrn.Aging._.and._.Trend._.Analysis._1_1_4_2" localSheetId="7" hidden="1">{#N/A,#N/A,FALSE,"Aging Summary";#N/A,#N/A,FALSE,"Ratio Analysis";#N/A,#N/A,FALSE,"Test 120 Day Accts";#N/A,#N/A,FALSE,"Tickmarks"}</definedName>
    <definedName name="wrn.Aging._.and._.Trend._.Analysis._1_1_4_2" localSheetId="8" hidden="1">{#N/A,#N/A,FALSE,"Aging Summary";#N/A,#N/A,FALSE,"Ratio Analysis";#N/A,#N/A,FALSE,"Test 120 Day Accts";#N/A,#N/A,FALSE,"Tickmarks"}</definedName>
    <definedName name="wrn.Aging._.and._.Trend._.Analysis._1_1_4_2" localSheetId="9" hidden="1">{#N/A,#N/A,FALSE,"Aging Summary";#N/A,#N/A,FALSE,"Ratio Analysis";#N/A,#N/A,FALSE,"Test 120 Day Accts";#N/A,#N/A,FALSE,"Tickmarks"}</definedName>
    <definedName name="wrn.Aging._.and._.Trend._.Analysis._1_1_4_2" localSheetId="10" hidden="1">{#N/A,#N/A,FALSE,"Aging Summary";#N/A,#N/A,FALSE,"Ratio Analysis";#N/A,#N/A,FALSE,"Test 120 Day Accts";#N/A,#N/A,FALSE,"Tickmarks"}</definedName>
    <definedName name="wrn.Aging._.and._.Trend._.Analysis._1_1_4_2" localSheetId="11" hidden="1">{#N/A,#N/A,FALSE,"Aging Summary";#N/A,#N/A,FALSE,"Ratio Analysis";#N/A,#N/A,FALSE,"Test 120 Day Accts";#N/A,#N/A,FALSE,"Tickmarks"}</definedName>
    <definedName name="wrn.Aging._.and._.Trend._.Analysis._1_1_4_2" localSheetId="2"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3" localSheetId="1" hidden="1">{#N/A,#N/A,FALSE,"Aging Summary";#N/A,#N/A,FALSE,"Ratio Analysis";#N/A,#N/A,FALSE,"Test 120 Day Accts";#N/A,#N/A,FALSE,"Tickmarks"}</definedName>
    <definedName name="wrn.Aging._.and._.Trend._.Analysis._1_1_4_3" localSheetId="12" hidden="1">{#N/A,#N/A,FALSE,"Aging Summary";#N/A,#N/A,FALSE,"Ratio Analysis";#N/A,#N/A,FALSE,"Test 120 Day Accts";#N/A,#N/A,FALSE,"Tickmarks"}</definedName>
    <definedName name="wrn.Aging._.and._.Trend._.Analysis._1_1_4_3" localSheetId="3" hidden="1">{#N/A,#N/A,FALSE,"Aging Summary";#N/A,#N/A,FALSE,"Ratio Analysis";#N/A,#N/A,FALSE,"Test 120 Day Accts";#N/A,#N/A,FALSE,"Tickmarks"}</definedName>
    <definedName name="wrn.Aging._.and._.Trend._.Analysis._1_1_4_3" localSheetId="4" hidden="1">{#N/A,#N/A,FALSE,"Aging Summary";#N/A,#N/A,FALSE,"Ratio Analysis";#N/A,#N/A,FALSE,"Test 120 Day Accts";#N/A,#N/A,FALSE,"Tickmarks"}</definedName>
    <definedName name="wrn.Aging._.and._.Trend._.Analysis._1_1_4_3" localSheetId="5" hidden="1">{#N/A,#N/A,FALSE,"Aging Summary";#N/A,#N/A,FALSE,"Ratio Analysis";#N/A,#N/A,FALSE,"Test 120 Day Accts";#N/A,#N/A,FALSE,"Tickmarks"}</definedName>
    <definedName name="wrn.Aging._.and._.Trend._.Analysis._1_1_4_3" localSheetId="6" hidden="1">{#N/A,#N/A,FALSE,"Aging Summary";#N/A,#N/A,FALSE,"Ratio Analysis";#N/A,#N/A,FALSE,"Test 120 Day Accts";#N/A,#N/A,FALSE,"Tickmarks"}</definedName>
    <definedName name="wrn.Aging._.and._.Trend._.Analysis._1_1_4_3" localSheetId="7" hidden="1">{#N/A,#N/A,FALSE,"Aging Summary";#N/A,#N/A,FALSE,"Ratio Analysis";#N/A,#N/A,FALSE,"Test 120 Day Accts";#N/A,#N/A,FALSE,"Tickmarks"}</definedName>
    <definedName name="wrn.Aging._.and._.Trend._.Analysis._1_1_4_3" localSheetId="8" hidden="1">{#N/A,#N/A,FALSE,"Aging Summary";#N/A,#N/A,FALSE,"Ratio Analysis";#N/A,#N/A,FALSE,"Test 120 Day Accts";#N/A,#N/A,FALSE,"Tickmarks"}</definedName>
    <definedName name="wrn.Aging._.and._.Trend._.Analysis._1_1_4_3" localSheetId="9" hidden="1">{#N/A,#N/A,FALSE,"Aging Summary";#N/A,#N/A,FALSE,"Ratio Analysis";#N/A,#N/A,FALSE,"Test 120 Day Accts";#N/A,#N/A,FALSE,"Tickmarks"}</definedName>
    <definedName name="wrn.Aging._.and._.Trend._.Analysis._1_1_4_3" localSheetId="10" hidden="1">{#N/A,#N/A,FALSE,"Aging Summary";#N/A,#N/A,FALSE,"Ratio Analysis";#N/A,#N/A,FALSE,"Test 120 Day Accts";#N/A,#N/A,FALSE,"Tickmarks"}</definedName>
    <definedName name="wrn.Aging._.and._.Trend._.Analysis._1_1_4_3" localSheetId="11" hidden="1">{#N/A,#N/A,FALSE,"Aging Summary";#N/A,#N/A,FALSE,"Ratio Analysis";#N/A,#N/A,FALSE,"Test 120 Day Accts";#N/A,#N/A,FALSE,"Tickmarks"}</definedName>
    <definedName name="wrn.Aging._.and._.Trend._.Analysis._1_1_4_3" localSheetId="2"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4" localSheetId="1" hidden="1">{#N/A,#N/A,FALSE,"Aging Summary";#N/A,#N/A,FALSE,"Ratio Analysis";#N/A,#N/A,FALSE,"Test 120 Day Accts";#N/A,#N/A,FALSE,"Tickmarks"}</definedName>
    <definedName name="wrn.Aging._.and._.Trend._.Analysis._1_1_4_4" localSheetId="12" hidden="1">{#N/A,#N/A,FALSE,"Aging Summary";#N/A,#N/A,FALSE,"Ratio Analysis";#N/A,#N/A,FALSE,"Test 120 Day Accts";#N/A,#N/A,FALSE,"Tickmarks"}</definedName>
    <definedName name="wrn.Aging._.and._.Trend._.Analysis._1_1_4_4" localSheetId="3" hidden="1">{#N/A,#N/A,FALSE,"Aging Summary";#N/A,#N/A,FALSE,"Ratio Analysis";#N/A,#N/A,FALSE,"Test 120 Day Accts";#N/A,#N/A,FALSE,"Tickmarks"}</definedName>
    <definedName name="wrn.Aging._.and._.Trend._.Analysis._1_1_4_4" localSheetId="4" hidden="1">{#N/A,#N/A,FALSE,"Aging Summary";#N/A,#N/A,FALSE,"Ratio Analysis";#N/A,#N/A,FALSE,"Test 120 Day Accts";#N/A,#N/A,FALSE,"Tickmarks"}</definedName>
    <definedName name="wrn.Aging._.and._.Trend._.Analysis._1_1_4_4" localSheetId="5" hidden="1">{#N/A,#N/A,FALSE,"Aging Summary";#N/A,#N/A,FALSE,"Ratio Analysis";#N/A,#N/A,FALSE,"Test 120 Day Accts";#N/A,#N/A,FALSE,"Tickmarks"}</definedName>
    <definedName name="wrn.Aging._.and._.Trend._.Analysis._1_1_4_4" localSheetId="6" hidden="1">{#N/A,#N/A,FALSE,"Aging Summary";#N/A,#N/A,FALSE,"Ratio Analysis";#N/A,#N/A,FALSE,"Test 120 Day Accts";#N/A,#N/A,FALSE,"Tickmarks"}</definedName>
    <definedName name="wrn.Aging._.and._.Trend._.Analysis._1_1_4_4" localSheetId="7" hidden="1">{#N/A,#N/A,FALSE,"Aging Summary";#N/A,#N/A,FALSE,"Ratio Analysis";#N/A,#N/A,FALSE,"Test 120 Day Accts";#N/A,#N/A,FALSE,"Tickmarks"}</definedName>
    <definedName name="wrn.Aging._.and._.Trend._.Analysis._1_1_4_4" localSheetId="8" hidden="1">{#N/A,#N/A,FALSE,"Aging Summary";#N/A,#N/A,FALSE,"Ratio Analysis";#N/A,#N/A,FALSE,"Test 120 Day Accts";#N/A,#N/A,FALSE,"Tickmarks"}</definedName>
    <definedName name="wrn.Aging._.and._.Trend._.Analysis._1_1_4_4" localSheetId="9" hidden="1">{#N/A,#N/A,FALSE,"Aging Summary";#N/A,#N/A,FALSE,"Ratio Analysis";#N/A,#N/A,FALSE,"Test 120 Day Accts";#N/A,#N/A,FALSE,"Tickmarks"}</definedName>
    <definedName name="wrn.Aging._.and._.Trend._.Analysis._1_1_4_4" localSheetId="10" hidden="1">{#N/A,#N/A,FALSE,"Aging Summary";#N/A,#N/A,FALSE,"Ratio Analysis";#N/A,#N/A,FALSE,"Test 120 Day Accts";#N/A,#N/A,FALSE,"Tickmarks"}</definedName>
    <definedName name="wrn.Aging._.and._.Trend._.Analysis._1_1_4_4" localSheetId="11" hidden="1">{#N/A,#N/A,FALSE,"Aging Summary";#N/A,#N/A,FALSE,"Ratio Analysis";#N/A,#N/A,FALSE,"Test 120 Day Accts";#N/A,#N/A,FALSE,"Tickmarks"}</definedName>
    <definedName name="wrn.Aging._.and._.Trend._.Analysis._1_1_4_4" localSheetId="2"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5" localSheetId="1" hidden="1">{#N/A,#N/A,FALSE,"Aging Summary";#N/A,#N/A,FALSE,"Ratio Analysis";#N/A,#N/A,FALSE,"Test 120 Day Accts";#N/A,#N/A,FALSE,"Tickmarks"}</definedName>
    <definedName name="wrn.Aging._.and._.Trend._.Analysis._1_1_4_5" localSheetId="12" hidden="1">{#N/A,#N/A,FALSE,"Aging Summary";#N/A,#N/A,FALSE,"Ratio Analysis";#N/A,#N/A,FALSE,"Test 120 Day Accts";#N/A,#N/A,FALSE,"Tickmarks"}</definedName>
    <definedName name="wrn.Aging._.and._.Trend._.Analysis._1_1_4_5" localSheetId="3" hidden="1">{#N/A,#N/A,FALSE,"Aging Summary";#N/A,#N/A,FALSE,"Ratio Analysis";#N/A,#N/A,FALSE,"Test 120 Day Accts";#N/A,#N/A,FALSE,"Tickmarks"}</definedName>
    <definedName name="wrn.Aging._.and._.Trend._.Analysis._1_1_4_5" localSheetId="4" hidden="1">{#N/A,#N/A,FALSE,"Aging Summary";#N/A,#N/A,FALSE,"Ratio Analysis";#N/A,#N/A,FALSE,"Test 120 Day Accts";#N/A,#N/A,FALSE,"Tickmarks"}</definedName>
    <definedName name="wrn.Aging._.and._.Trend._.Analysis._1_1_4_5" localSheetId="5" hidden="1">{#N/A,#N/A,FALSE,"Aging Summary";#N/A,#N/A,FALSE,"Ratio Analysis";#N/A,#N/A,FALSE,"Test 120 Day Accts";#N/A,#N/A,FALSE,"Tickmarks"}</definedName>
    <definedName name="wrn.Aging._.and._.Trend._.Analysis._1_1_4_5" localSheetId="6" hidden="1">{#N/A,#N/A,FALSE,"Aging Summary";#N/A,#N/A,FALSE,"Ratio Analysis";#N/A,#N/A,FALSE,"Test 120 Day Accts";#N/A,#N/A,FALSE,"Tickmarks"}</definedName>
    <definedName name="wrn.Aging._.and._.Trend._.Analysis._1_1_4_5" localSheetId="7" hidden="1">{#N/A,#N/A,FALSE,"Aging Summary";#N/A,#N/A,FALSE,"Ratio Analysis";#N/A,#N/A,FALSE,"Test 120 Day Accts";#N/A,#N/A,FALSE,"Tickmarks"}</definedName>
    <definedName name="wrn.Aging._.and._.Trend._.Analysis._1_1_4_5" localSheetId="8" hidden="1">{#N/A,#N/A,FALSE,"Aging Summary";#N/A,#N/A,FALSE,"Ratio Analysis";#N/A,#N/A,FALSE,"Test 120 Day Accts";#N/A,#N/A,FALSE,"Tickmarks"}</definedName>
    <definedName name="wrn.Aging._.and._.Trend._.Analysis._1_1_4_5" localSheetId="9" hidden="1">{#N/A,#N/A,FALSE,"Aging Summary";#N/A,#N/A,FALSE,"Ratio Analysis";#N/A,#N/A,FALSE,"Test 120 Day Accts";#N/A,#N/A,FALSE,"Tickmarks"}</definedName>
    <definedName name="wrn.Aging._.and._.Trend._.Analysis._1_1_4_5" localSheetId="10" hidden="1">{#N/A,#N/A,FALSE,"Aging Summary";#N/A,#N/A,FALSE,"Ratio Analysis";#N/A,#N/A,FALSE,"Test 120 Day Accts";#N/A,#N/A,FALSE,"Tickmarks"}</definedName>
    <definedName name="wrn.Aging._.and._.Trend._.Analysis._1_1_4_5" localSheetId="11" hidden="1">{#N/A,#N/A,FALSE,"Aging Summary";#N/A,#N/A,FALSE,"Ratio Analysis";#N/A,#N/A,FALSE,"Test 120 Day Accts";#N/A,#N/A,FALSE,"Tickmarks"}</definedName>
    <definedName name="wrn.Aging._.and._.Trend._.Analysis._1_1_4_5" localSheetId="2"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5" localSheetId="1" hidden="1">{#N/A,#N/A,FALSE,"Aging Summary";#N/A,#N/A,FALSE,"Ratio Analysis";#N/A,#N/A,FALSE,"Test 120 Day Accts";#N/A,#N/A,FALSE,"Tickmarks"}</definedName>
    <definedName name="wrn.Aging._.and._.Trend._.Analysis._1_1_5" localSheetId="12"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3" hidden="1">{#N/A,#N/A,FALSE,"Aging Summary";#N/A,#N/A,FALSE,"Ratio Analysis";#N/A,#N/A,FALSE,"Test 120 Day Accts";#N/A,#N/A,FALSE,"Tickmarks"}</definedName>
    <definedName name="wrn.Aging._.and._.Trend._.Analysis._1_1_5" localSheetId="4" hidden="1">{#N/A,#N/A,FALSE,"Aging Summary";#N/A,#N/A,FALSE,"Ratio Analysis";#N/A,#N/A,FALSE,"Test 120 Day Accts";#N/A,#N/A,FALSE,"Tickmarks"}</definedName>
    <definedName name="wrn.Aging._.and._.Trend._.Analysis._1_1_5" localSheetId="5" hidden="1">{#N/A,#N/A,FALSE,"Aging Summary";#N/A,#N/A,FALSE,"Ratio Analysis";#N/A,#N/A,FALSE,"Test 120 Day Accts";#N/A,#N/A,FALSE,"Tickmarks"}</definedName>
    <definedName name="wrn.Aging._.and._.Trend._.Analysis._1_1_5" localSheetId="6" hidden="1">{#N/A,#N/A,FALSE,"Aging Summary";#N/A,#N/A,FALSE,"Ratio Analysis";#N/A,#N/A,FALSE,"Test 120 Day Accts";#N/A,#N/A,FALSE,"Tickmarks"}</definedName>
    <definedName name="wrn.Aging._.and._.Trend._.Analysis._1_1_5" localSheetId="7" hidden="1">{#N/A,#N/A,FALSE,"Aging Summary";#N/A,#N/A,FALSE,"Ratio Analysis";#N/A,#N/A,FALSE,"Test 120 Day Accts";#N/A,#N/A,FALSE,"Tickmarks"}</definedName>
    <definedName name="wrn.Aging._.and._.Trend._.Analysis._1_1_5" localSheetId="8" hidden="1">{#N/A,#N/A,FALSE,"Aging Summary";#N/A,#N/A,FALSE,"Ratio Analysis";#N/A,#N/A,FALSE,"Test 120 Day Accts";#N/A,#N/A,FALSE,"Tickmarks"}</definedName>
    <definedName name="wrn.Aging._.and._.Trend._.Analysis._1_1_5" localSheetId="9" hidden="1">{#N/A,#N/A,FALSE,"Aging Summary";#N/A,#N/A,FALSE,"Ratio Analysis";#N/A,#N/A,FALSE,"Test 120 Day Accts";#N/A,#N/A,FALSE,"Tickmarks"}</definedName>
    <definedName name="wrn.Aging._.and._.Trend._.Analysis._1_1_5" localSheetId="10" hidden="1">{#N/A,#N/A,FALSE,"Aging Summary";#N/A,#N/A,FALSE,"Ratio Analysis";#N/A,#N/A,FALSE,"Test 120 Day Accts";#N/A,#N/A,FALSE,"Tickmarks"}</definedName>
    <definedName name="wrn.Aging._.and._.Trend._.Analysis._1_1_5" localSheetId="11" hidden="1">{#N/A,#N/A,FALSE,"Aging Summary";#N/A,#N/A,FALSE,"Ratio Analysis";#N/A,#N/A,FALSE,"Test 120 Day Accts";#N/A,#N/A,FALSE,"Tickmarks"}</definedName>
    <definedName name="wrn.Aging._.and._.Trend._.Analysis._1_1_5" localSheetId="2"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1" hidden="1">{#N/A,#N/A,FALSE,"Aging Summary";#N/A,#N/A,FALSE,"Ratio Analysis";#N/A,#N/A,FALSE,"Test 120 Day Accts";#N/A,#N/A,FALSE,"Tickmarks"}</definedName>
    <definedName name="wrn.Aging._.and._.Trend._.Analysis._1_1_5_1" localSheetId="12" hidden="1">{#N/A,#N/A,FALSE,"Aging Summary";#N/A,#N/A,FALSE,"Ratio Analysis";#N/A,#N/A,FALSE,"Test 120 Day Accts";#N/A,#N/A,FALSE,"Tickmarks"}</definedName>
    <definedName name="wrn.Aging._.and._.Trend._.Analysis._1_1_5_1" localSheetId="3" hidden="1">{#N/A,#N/A,FALSE,"Aging Summary";#N/A,#N/A,FALSE,"Ratio Analysis";#N/A,#N/A,FALSE,"Test 120 Day Accts";#N/A,#N/A,FALSE,"Tickmarks"}</definedName>
    <definedName name="wrn.Aging._.and._.Trend._.Analysis._1_1_5_1" localSheetId="4" hidden="1">{#N/A,#N/A,FALSE,"Aging Summary";#N/A,#N/A,FALSE,"Ratio Analysis";#N/A,#N/A,FALSE,"Test 120 Day Accts";#N/A,#N/A,FALSE,"Tickmarks"}</definedName>
    <definedName name="wrn.Aging._.and._.Trend._.Analysis._1_1_5_1" localSheetId="5" hidden="1">{#N/A,#N/A,FALSE,"Aging Summary";#N/A,#N/A,FALSE,"Ratio Analysis";#N/A,#N/A,FALSE,"Test 120 Day Accts";#N/A,#N/A,FALSE,"Tickmarks"}</definedName>
    <definedName name="wrn.Aging._.and._.Trend._.Analysis._1_1_5_1" localSheetId="6" hidden="1">{#N/A,#N/A,FALSE,"Aging Summary";#N/A,#N/A,FALSE,"Ratio Analysis";#N/A,#N/A,FALSE,"Test 120 Day Accts";#N/A,#N/A,FALSE,"Tickmarks"}</definedName>
    <definedName name="wrn.Aging._.and._.Trend._.Analysis._1_1_5_1" localSheetId="7" hidden="1">{#N/A,#N/A,FALSE,"Aging Summary";#N/A,#N/A,FALSE,"Ratio Analysis";#N/A,#N/A,FALSE,"Test 120 Day Accts";#N/A,#N/A,FALSE,"Tickmarks"}</definedName>
    <definedName name="wrn.Aging._.and._.Trend._.Analysis._1_1_5_1" localSheetId="8" hidden="1">{#N/A,#N/A,FALSE,"Aging Summary";#N/A,#N/A,FALSE,"Ratio Analysis";#N/A,#N/A,FALSE,"Test 120 Day Accts";#N/A,#N/A,FALSE,"Tickmarks"}</definedName>
    <definedName name="wrn.Aging._.and._.Trend._.Analysis._1_1_5_1" localSheetId="9" hidden="1">{#N/A,#N/A,FALSE,"Aging Summary";#N/A,#N/A,FALSE,"Ratio Analysis";#N/A,#N/A,FALSE,"Test 120 Day Accts";#N/A,#N/A,FALSE,"Tickmarks"}</definedName>
    <definedName name="wrn.Aging._.and._.Trend._.Analysis._1_1_5_1" localSheetId="10" hidden="1">{#N/A,#N/A,FALSE,"Aging Summary";#N/A,#N/A,FALSE,"Ratio Analysis";#N/A,#N/A,FALSE,"Test 120 Day Accts";#N/A,#N/A,FALSE,"Tickmarks"}</definedName>
    <definedName name="wrn.Aging._.and._.Trend._.Analysis._1_1_5_1" localSheetId="11" hidden="1">{#N/A,#N/A,FALSE,"Aging Summary";#N/A,#N/A,FALSE,"Ratio Analysis";#N/A,#N/A,FALSE,"Test 120 Day Accts";#N/A,#N/A,FALSE,"Tickmarks"}</definedName>
    <definedName name="wrn.Aging._.and._.Trend._.Analysis._1_1_5_1" localSheetId="2"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2" localSheetId="1" hidden="1">{#N/A,#N/A,FALSE,"Aging Summary";#N/A,#N/A,FALSE,"Ratio Analysis";#N/A,#N/A,FALSE,"Test 120 Day Accts";#N/A,#N/A,FALSE,"Tickmarks"}</definedName>
    <definedName name="wrn.Aging._.and._.Trend._.Analysis._1_1_5_2" localSheetId="12" hidden="1">{#N/A,#N/A,FALSE,"Aging Summary";#N/A,#N/A,FALSE,"Ratio Analysis";#N/A,#N/A,FALSE,"Test 120 Day Accts";#N/A,#N/A,FALSE,"Tickmarks"}</definedName>
    <definedName name="wrn.Aging._.and._.Trend._.Analysis._1_1_5_2" localSheetId="3" hidden="1">{#N/A,#N/A,FALSE,"Aging Summary";#N/A,#N/A,FALSE,"Ratio Analysis";#N/A,#N/A,FALSE,"Test 120 Day Accts";#N/A,#N/A,FALSE,"Tickmarks"}</definedName>
    <definedName name="wrn.Aging._.and._.Trend._.Analysis._1_1_5_2" localSheetId="4" hidden="1">{#N/A,#N/A,FALSE,"Aging Summary";#N/A,#N/A,FALSE,"Ratio Analysis";#N/A,#N/A,FALSE,"Test 120 Day Accts";#N/A,#N/A,FALSE,"Tickmarks"}</definedName>
    <definedName name="wrn.Aging._.and._.Trend._.Analysis._1_1_5_2" localSheetId="5" hidden="1">{#N/A,#N/A,FALSE,"Aging Summary";#N/A,#N/A,FALSE,"Ratio Analysis";#N/A,#N/A,FALSE,"Test 120 Day Accts";#N/A,#N/A,FALSE,"Tickmarks"}</definedName>
    <definedName name="wrn.Aging._.and._.Trend._.Analysis._1_1_5_2" localSheetId="6" hidden="1">{#N/A,#N/A,FALSE,"Aging Summary";#N/A,#N/A,FALSE,"Ratio Analysis";#N/A,#N/A,FALSE,"Test 120 Day Accts";#N/A,#N/A,FALSE,"Tickmarks"}</definedName>
    <definedName name="wrn.Aging._.and._.Trend._.Analysis._1_1_5_2" localSheetId="7" hidden="1">{#N/A,#N/A,FALSE,"Aging Summary";#N/A,#N/A,FALSE,"Ratio Analysis";#N/A,#N/A,FALSE,"Test 120 Day Accts";#N/A,#N/A,FALSE,"Tickmarks"}</definedName>
    <definedName name="wrn.Aging._.and._.Trend._.Analysis._1_1_5_2" localSheetId="8" hidden="1">{#N/A,#N/A,FALSE,"Aging Summary";#N/A,#N/A,FALSE,"Ratio Analysis";#N/A,#N/A,FALSE,"Test 120 Day Accts";#N/A,#N/A,FALSE,"Tickmarks"}</definedName>
    <definedName name="wrn.Aging._.and._.Trend._.Analysis._1_1_5_2" localSheetId="9" hidden="1">{#N/A,#N/A,FALSE,"Aging Summary";#N/A,#N/A,FALSE,"Ratio Analysis";#N/A,#N/A,FALSE,"Test 120 Day Accts";#N/A,#N/A,FALSE,"Tickmarks"}</definedName>
    <definedName name="wrn.Aging._.and._.Trend._.Analysis._1_1_5_2" localSheetId="10" hidden="1">{#N/A,#N/A,FALSE,"Aging Summary";#N/A,#N/A,FALSE,"Ratio Analysis";#N/A,#N/A,FALSE,"Test 120 Day Accts";#N/A,#N/A,FALSE,"Tickmarks"}</definedName>
    <definedName name="wrn.Aging._.and._.Trend._.Analysis._1_1_5_2" localSheetId="11" hidden="1">{#N/A,#N/A,FALSE,"Aging Summary";#N/A,#N/A,FALSE,"Ratio Analysis";#N/A,#N/A,FALSE,"Test 120 Day Accts";#N/A,#N/A,FALSE,"Tickmarks"}</definedName>
    <definedName name="wrn.Aging._.and._.Trend._.Analysis._1_1_5_2" localSheetId="2"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3" localSheetId="1" hidden="1">{#N/A,#N/A,FALSE,"Aging Summary";#N/A,#N/A,FALSE,"Ratio Analysis";#N/A,#N/A,FALSE,"Test 120 Day Accts";#N/A,#N/A,FALSE,"Tickmarks"}</definedName>
    <definedName name="wrn.Aging._.and._.Trend._.Analysis._1_1_5_3" localSheetId="12" hidden="1">{#N/A,#N/A,FALSE,"Aging Summary";#N/A,#N/A,FALSE,"Ratio Analysis";#N/A,#N/A,FALSE,"Test 120 Day Accts";#N/A,#N/A,FALSE,"Tickmarks"}</definedName>
    <definedName name="wrn.Aging._.and._.Trend._.Analysis._1_1_5_3" localSheetId="3" hidden="1">{#N/A,#N/A,FALSE,"Aging Summary";#N/A,#N/A,FALSE,"Ratio Analysis";#N/A,#N/A,FALSE,"Test 120 Day Accts";#N/A,#N/A,FALSE,"Tickmarks"}</definedName>
    <definedName name="wrn.Aging._.and._.Trend._.Analysis._1_1_5_3" localSheetId="4" hidden="1">{#N/A,#N/A,FALSE,"Aging Summary";#N/A,#N/A,FALSE,"Ratio Analysis";#N/A,#N/A,FALSE,"Test 120 Day Accts";#N/A,#N/A,FALSE,"Tickmarks"}</definedName>
    <definedName name="wrn.Aging._.and._.Trend._.Analysis._1_1_5_3" localSheetId="5" hidden="1">{#N/A,#N/A,FALSE,"Aging Summary";#N/A,#N/A,FALSE,"Ratio Analysis";#N/A,#N/A,FALSE,"Test 120 Day Accts";#N/A,#N/A,FALSE,"Tickmarks"}</definedName>
    <definedName name="wrn.Aging._.and._.Trend._.Analysis._1_1_5_3" localSheetId="6" hidden="1">{#N/A,#N/A,FALSE,"Aging Summary";#N/A,#N/A,FALSE,"Ratio Analysis";#N/A,#N/A,FALSE,"Test 120 Day Accts";#N/A,#N/A,FALSE,"Tickmarks"}</definedName>
    <definedName name="wrn.Aging._.and._.Trend._.Analysis._1_1_5_3" localSheetId="7" hidden="1">{#N/A,#N/A,FALSE,"Aging Summary";#N/A,#N/A,FALSE,"Ratio Analysis";#N/A,#N/A,FALSE,"Test 120 Day Accts";#N/A,#N/A,FALSE,"Tickmarks"}</definedName>
    <definedName name="wrn.Aging._.and._.Trend._.Analysis._1_1_5_3" localSheetId="8" hidden="1">{#N/A,#N/A,FALSE,"Aging Summary";#N/A,#N/A,FALSE,"Ratio Analysis";#N/A,#N/A,FALSE,"Test 120 Day Accts";#N/A,#N/A,FALSE,"Tickmarks"}</definedName>
    <definedName name="wrn.Aging._.and._.Trend._.Analysis._1_1_5_3" localSheetId="9" hidden="1">{#N/A,#N/A,FALSE,"Aging Summary";#N/A,#N/A,FALSE,"Ratio Analysis";#N/A,#N/A,FALSE,"Test 120 Day Accts";#N/A,#N/A,FALSE,"Tickmarks"}</definedName>
    <definedName name="wrn.Aging._.and._.Trend._.Analysis._1_1_5_3" localSheetId="10" hidden="1">{#N/A,#N/A,FALSE,"Aging Summary";#N/A,#N/A,FALSE,"Ratio Analysis";#N/A,#N/A,FALSE,"Test 120 Day Accts";#N/A,#N/A,FALSE,"Tickmarks"}</definedName>
    <definedName name="wrn.Aging._.and._.Trend._.Analysis._1_1_5_3" localSheetId="11" hidden="1">{#N/A,#N/A,FALSE,"Aging Summary";#N/A,#N/A,FALSE,"Ratio Analysis";#N/A,#N/A,FALSE,"Test 120 Day Accts";#N/A,#N/A,FALSE,"Tickmarks"}</definedName>
    <definedName name="wrn.Aging._.and._.Trend._.Analysis._1_1_5_3" localSheetId="2"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4" localSheetId="1" hidden="1">{#N/A,#N/A,FALSE,"Aging Summary";#N/A,#N/A,FALSE,"Ratio Analysis";#N/A,#N/A,FALSE,"Test 120 Day Accts";#N/A,#N/A,FALSE,"Tickmarks"}</definedName>
    <definedName name="wrn.Aging._.and._.Trend._.Analysis._1_1_5_4" localSheetId="12" hidden="1">{#N/A,#N/A,FALSE,"Aging Summary";#N/A,#N/A,FALSE,"Ratio Analysis";#N/A,#N/A,FALSE,"Test 120 Day Accts";#N/A,#N/A,FALSE,"Tickmarks"}</definedName>
    <definedName name="wrn.Aging._.and._.Trend._.Analysis._1_1_5_4" localSheetId="3" hidden="1">{#N/A,#N/A,FALSE,"Aging Summary";#N/A,#N/A,FALSE,"Ratio Analysis";#N/A,#N/A,FALSE,"Test 120 Day Accts";#N/A,#N/A,FALSE,"Tickmarks"}</definedName>
    <definedName name="wrn.Aging._.and._.Trend._.Analysis._1_1_5_4" localSheetId="4" hidden="1">{#N/A,#N/A,FALSE,"Aging Summary";#N/A,#N/A,FALSE,"Ratio Analysis";#N/A,#N/A,FALSE,"Test 120 Day Accts";#N/A,#N/A,FALSE,"Tickmarks"}</definedName>
    <definedName name="wrn.Aging._.and._.Trend._.Analysis._1_1_5_4" localSheetId="5" hidden="1">{#N/A,#N/A,FALSE,"Aging Summary";#N/A,#N/A,FALSE,"Ratio Analysis";#N/A,#N/A,FALSE,"Test 120 Day Accts";#N/A,#N/A,FALSE,"Tickmarks"}</definedName>
    <definedName name="wrn.Aging._.and._.Trend._.Analysis._1_1_5_4" localSheetId="6" hidden="1">{#N/A,#N/A,FALSE,"Aging Summary";#N/A,#N/A,FALSE,"Ratio Analysis";#N/A,#N/A,FALSE,"Test 120 Day Accts";#N/A,#N/A,FALSE,"Tickmarks"}</definedName>
    <definedName name="wrn.Aging._.and._.Trend._.Analysis._1_1_5_4" localSheetId="7" hidden="1">{#N/A,#N/A,FALSE,"Aging Summary";#N/A,#N/A,FALSE,"Ratio Analysis";#N/A,#N/A,FALSE,"Test 120 Day Accts";#N/A,#N/A,FALSE,"Tickmarks"}</definedName>
    <definedName name="wrn.Aging._.and._.Trend._.Analysis._1_1_5_4" localSheetId="8" hidden="1">{#N/A,#N/A,FALSE,"Aging Summary";#N/A,#N/A,FALSE,"Ratio Analysis";#N/A,#N/A,FALSE,"Test 120 Day Accts";#N/A,#N/A,FALSE,"Tickmarks"}</definedName>
    <definedName name="wrn.Aging._.and._.Trend._.Analysis._1_1_5_4" localSheetId="9" hidden="1">{#N/A,#N/A,FALSE,"Aging Summary";#N/A,#N/A,FALSE,"Ratio Analysis";#N/A,#N/A,FALSE,"Test 120 Day Accts";#N/A,#N/A,FALSE,"Tickmarks"}</definedName>
    <definedName name="wrn.Aging._.and._.Trend._.Analysis._1_1_5_4" localSheetId="10" hidden="1">{#N/A,#N/A,FALSE,"Aging Summary";#N/A,#N/A,FALSE,"Ratio Analysis";#N/A,#N/A,FALSE,"Test 120 Day Accts";#N/A,#N/A,FALSE,"Tickmarks"}</definedName>
    <definedName name="wrn.Aging._.and._.Trend._.Analysis._1_1_5_4" localSheetId="11" hidden="1">{#N/A,#N/A,FALSE,"Aging Summary";#N/A,#N/A,FALSE,"Ratio Analysis";#N/A,#N/A,FALSE,"Test 120 Day Accts";#N/A,#N/A,FALSE,"Tickmarks"}</definedName>
    <definedName name="wrn.Aging._.and._.Trend._.Analysis._1_1_5_4" localSheetId="2"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5" localSheetId="1" hidden="1">{#N/A,#N/A,FALSE,"Aging Summary";#N/A,#N/A,FALSE,"Ratio Analysis";#N/A,#N/A,FALSE,"Test 120 Day Accts";#N/A,#N/A,FALSE,"Tickmarks"}</definedName>
    <definedName name="wrn.Aging._.and._.Trend._.Analysis._1_1_5_5" localSheetId="12" hidden="1">{#N/A,#N/A,FALSE,"Aging Summary";#N/A,#N/A,FALSE,"Ratio Analysis";#N/A,#N/A,FALSE,"Test 120 Day Accts";#N/A,#N/A,FALSE,"Tickmarks"}</definedName>
    <definedName name="wrn.Aging._.and._.Trend._.Analysis._1_1_5_5" localSheetId="3" hidden="1">{#N/A,#N/A,FALSE,"Aging Summary";#N/A,#N/A,FALSE,"Ratio Analysis";#N/A,#N/A,FALSE,"Test 120 Day Accts";#N/A,#N/A,FALSE,"Tickmarks"}</definedName>
    <definedName name="wrn.Aging._.and._.Trend._.Analysis._1_1_5_5" localSheetId="4" hidden="1">{#N/A,#N/A,FALSE,"Aging Summary";#N/A,#N/A,FALSE,"Ratio Analysis";#N/A,#N/A,FALSE,"Test 120 Day Accts";#N/A,#N/A,FALSE,"Tickmarks"}</definedName>
    <definedName name="wrn.Aging._.and._.Trend._.Analysis._1_1_5_5" localSheetId="5" hidden="1">{#N/A,#N/A,FALSE,"Aging Summary";#N/A,#N/A,FALSE,"Ratio Analysis";#N/A,#N/A,FALSE,"Test 120 Day Accts";#N/A,#N/A,FALSE,"Tickmarks"}</definedName>
    <definedName name="wrn.Aging._.and._.Trend._.Analysis._1_1_5_5" localSheetId="6" hidden="1">{#N/A,#N/A,FALSE,"Aging Summary";#N/A,#N/A,FALSE,"Ratio Analysis";#N/A,#N/A,FALSE,"Test 120 Day Accts";#N/A,#N/A,FALSE,"Tickmarks"}</definedName>
    <definedName name="wrn.Aging._.and._.Trend._.Analysis._1_1_5_5" localSheetId="7" hidden="1">{#N/A,#N/A,FALSE,"Aging Summary";#N/A,#N/A,FALSE,"Ratio Analysis";#N/A,#N/A,FALSE,"Test 120 Day Accts";#N/A,#N/A,FALSE,"Tickmarks"}</definedName>
    <definedName name="wrn.Aging._.and._.Trend._.Analysis._1_1_5_5" localSheetId="8" hidden="1">{#N/A,#N/A,FALSE,"Aging Summary";#N/A,#N/A,FALSE,"Ratio Analysis";#N/A,#N/A,FALSE,"Test 120 Day Accts";#N/A,#N/A,FALSE,"Tickmarks"}</definedName>
    <definedName name="wrn.Aging._.and._.Trend._.Analysis._1_1_5_5" localSheetId="9" hidden="1">{#N/A,#N/A,FALSE,"Aging Summary";#N/A,#N/A,FALSE,"Ratio Analysis";#N/A,#N/A,FALSE,"Test 120 Day Accts";#N/A,#N/A,FALSE,"Tickmarks"}</definedName>
    <definedName name="wrn.Aging._.and._.Trend._.Analysis._1_1_5_5" localSheetId="10" hidden="1">{#N/A,#N/A,FALSE,"Aging Summary";#N/A,#N/A,FALSE,"Ratio Analysis";#N/A,#N/A,FALSE,"Test 120 Day Accts";#N/A,#N/A,FALSE,"Tickmarks"}</definedName>
    <definedName name="wrn.Aging._.and._.Trend._.Analysis._1_1_5_5" localSheetId="11" hidden="1">{#N/A,#N/A,FALSE,"Aging Summary";#N/A,#N/A,FALSE,"Ratio Analysis";#N/A,#N/A,FALSE,"Test 120 Day Accts";#N/A,#N/A,FALSE,"Tickmarks"}</definedName>
    <definedName name="wrn.Aging._.and._.Trend._.Analysis._1_1_5_5" localSheetId="2"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2" localSheetId="1" hidden="1">{#N/A,#N/A,FALSE,"Aging Summary";#N/A,#N/A,FALSE,"Ratio Analysis";#N/A,#N/A,FALSE,"Test 120 Day Accts";#N/A,#N/A,FALSE,"Tickmarks"}</definedName>
    <definedName name="wrn.Aging._.and._.Trend._.Analysis._1_2" localSheetId="12"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3" hidden="1">{#N/A,#N/A,FALSE,"Aging Summary";#N/A,#N/A,FALSE,"Ratio Analysis";#N/A,#N/A,FALSE,"Test 120 Day Accts";#N/A,#N/A,FALSE,"Tickmarks"}</definedName>
    <definedName name="wrn.Aging._.and._.Trend._.Analysis._1_2" localSheetId="4" hidden="1">{#N/A,#N/A,FALSE,"Aging Summary";#N/A,#N/A,FALSE,"Ratio Analysis";#N/A,#N/A,FALSE,"Test 120 Day Accts";#N/A,#N/A,FALSE,"Tickmarks"}</definedName>
    <definedName name="wrn.Aging._.and._.Trend._.Analysis._1_2" localSheetId="5" hidden="1">{#N/A,#N/A,FALSE,"Aging Summary";#N/A,#N/A,FALSE,"Ratio Analysis";#N/A,#N/A,FALSE,"Test 120 Day Accts";#N/A,#N/A,FALSE,"Tickmarks"}</definedName>
    <definedName name="wrn.Aging._.and._.Trend._.Analysis._1_2" localSheetId="6" hidden="1">{#N/A,#N/A,FALSE,"Aging Summary";#N/A,#N/A,FALSE,"Ratio Analysis";#N/A,#N/A,FALSE,"Test 120 Day Accts";#N/A,#N/A,FALSE,"Tickmarks"}</definedName>
    <definedName name="wrn.Aging._.and._.Trend._.Analysis._1_2" localSheetId="7" hidden="1">{#N/A,#N/A,FALSE,"Aging Summary";#N/A,#N/A,FALSE,"Ratio Analysis";#N/A,#N/A,FALSE,"Test 120 Day Accts";#N/A,#N/A,FALSE,"Tickmarks"}</definedName>
    <definedName name="wrn.Aging._.and._.Trend._.Analysis._1_2" localSheetId="8" hidden="1">{#N/A,#N/A,FALSE,"Aging Summary";#N/A,#N/A,FALSE,"Ratio Analysis";#N/A,#N/A,FALSE,"Test 120 Day Accts";#N/A,#N/A,FALSE,"Tickmarks"}</definedName>
    <definedName name="wrn.Aging._.and._.Trend._.Analysis._1_2" localSheetId="9" hidden="1">{#N/A,#N/A,FALSE,"Aging Summary";#N/A,#N/A,FALSE,"Ratio Analysis";#N/A,#N/A,FALSE,"Test 120 Day Accts";#N/A,#N/A,FALSE,"Tickmarks"}</definedName>
    <definedName name="wrn.Aging._.and._.Trend._.Analysis._1_2" localSheetId="10" hidden="1">{#N/A,#N/A,FALSE,"Aging Summary";#N/A,#N/A,FALSE,"Ratio Analysis";#N/A,#N/A,FALSE,"Test 120 Day Accts";#N/A,#N/A,FALSE,"Tickmarks"}</definedName>
    <definedName name="wrn.Aging._.and._.Trend._.Analysis._1_2" localSheetId="11" hidden="1">{#N/A,#N/A,FALSE,"Aging Summary";#N/A,#N/A,FALSE,"Ratio Analysis";#N/A,#N/A,FALSE,"Test 120 Day Accts";#N/A,#N/A,FALSE,"Tickmarks"}</definedName>
    <definedName name="wrn.Aging._.and._.Trend._.Analysis._1_2" localSheetId="2"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1" hidden="1">{#N/A,#N/A,FALSE,"Aging Summary";#N/A,#N/A,FALSE,"Ratio Analysis";#N/A,#N/A,FALSE,"Test 120 Day Accts";#N/A,#N/A,FALSE,"Tickmarks"}</definedName>
    <definedName name="wrn.Aging._.and._.Trend._.Analysis._1_2_1" localSheetId="12" hidden="1">{#N/A,#N/A,FALSE,"Aging Summary";#N/A,#N/A,FALSE,"Ratio Analysis";#N/A,#N/A,FALSE,"Test 120 Day Accts";#N/A,#N/A,FALSE,"Tickmarks"}</definedName>
    <definedName name="wrn.Aging._.and._.Trend._.Analysis._1_2_1" localSheetId="3" hidden="1">{#N/A,#N/A,FALSE,"Aging Summary";#N/A,#N/A,FALSE,"Ratio Analysis";#N/A,#N/A,FALSE,"Test 120 Day Accts";#N/A,#N/A,FALSE,"Tickmarks"}</definedName>
    <definedName name="wrn.Aging._.and._.Trend._.Analysis._1_2_1" localSheetId="4" hidden="1">{#N/A,#N/A,FALSE,"Aging Summary";#N/A,#N/A,FALSE,"Ratio Analysis";#N/A,#N/A,FALSE,"Test 120 Day Accts";#N/A,#N/A,FALSE,"Tickmarks"}</definedName>
    <definedName name="wrn.Aging._.and._.Trend._.Analysis._1_2_1" localSheetId="5" hidden="1">{#N/A,#N/A,FALSE,"Aging Summary";#N/A,#N/A,FALSE,"Ratio Analysis";#N/A,#N/A,FALSE,"Test 120 Day Accts";#N/A,#N/A,FALSE,"Tickmarks"}</definedName>
    <definedName name="wrn.Aging._.and._.Trend._.Analysis._1_2_1" localSheetId="6" hidden="1">{#N/A,#N/A,FALSE,"Aging Summary";#N/A,#N/A,FALSE,"Ratio Analysis";#N/A,#N/A,FALSE,"Test 120 Day Accts";#N/A,#N/A,FALSE,"Tickmarks"}</definedName>
    <definedName name="wrn.Aging._.and._.Trend._.Analysis._1_2_1" localSheetId="7" hidden="1">{#N/A,#N/A,FALSE,"Aging Summary";#N/A,#N/A,FALSE,"Ratio Analysis";#N/A,#N/A,FALSE,"Test 120 Day Accts";#N/A,#N/A,FALSE,"Tickmarks"}</definedName>
    <definedName name="wrn.Aging._.and._.Trend._.Analysis._1_2_1" localSheetId="8" hidden="1">{#N/A,#N/A,FALSE,"Aging Summary";#N/A,#N/A,FALSE,"Ratio Analysis";#N/A,#N/A,FALSE,"Test 120 Day Accts";#N/A,#N/A,FALSE,"Tickmarks"}</definedName>
    <definedName name="wrn.Aging._.and._.Trend._.Analysis._1_2_1" localSheetId="9" hidden="1">{#N/A,#N/A,FALSE,"Aging Summary";#N/A,#N/A,FALSE,"Ratio Analysis";#N/A,#N/A,FALSE,"Test 120 Day Accts";#N/A,#N/A,FALSE,"Tickmarks"}</definedName>
    <definedName name="wrn.Aging._.and._.Trend._.Analysis._1_2_1" localSheetId="10" hidden="1">{#N/A,#N/A,FALSE,"Aging Summary";#N/A,#N/A,FALSE,"Ratio Analysis";#N/A,#N/A,FALSE,"Test 120 Day Accts";#N/A,#N/A,FALSE,"Tickmarks"}</definedName>
    <definedName name="wrn.Aging._.and._.Trend._.Analysis._1_2_1" localSheetId="11" hidden="1">{#N/A,#N/A,FALSE,"Aging Summary";#N/A,#N/A,FALSE,"Ratio Analysis";#N/A,#N/A,FALSE,"Test 120 Day Accts";#N/A,#N/A,FALSE,"Tickmarks"}</definedName>
    <definedName name="wrn.Aging._.and._.Trend._.Analysis._1_2_1" localSheetId="2"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2" localSheetId="1" hidden="1">{#N/A,#N/A,FALSE,"Aging Summary";#N/A,#N/A,FALSE,"Ratio Analysis";#N/A,#N/A,FALSE,"Test 120 Day Accts";#N/A,#N/A,FALSE,"Tickmarks"}</definedName>
    <definedName name="wrn.Aging._.and._.Trend._.Analysis._1_2_2" localSheetId="12" hidden="1">{#N/A,#N/A,FALSE,"Aging Summary";#N/A,#N/A,FALSE,"Ratio Analysis";#N/A,#N/A,FALSE,"Test 120 Day Accts";#N/A,#N/A,FALSE,"Tickmarks"}</definedName>
    <definedName name="wrn.Aging._.and._.Trend._.Analysis._1_2_2" localSheetId="3" hidden="1">{#N/A,#N/A,FALSE,"Aging Summary";#N/A,#N/A,FALSE,"Ratio Analysis";#N/A,#N/A,FALSE,"Test 120 Day Accts";#N/A,#N/A,FALSE,"Tickmarks"}</definedName>
    <definedName name="wrn.Aging._.and._.Trend._.Analysis._1_2_2" localSheetId="4" hidden="1">{#N/A,#N/A,FALSE,"Aging Summary";#N/A,#N/A,FALSE,"Ratio Analysis";#N/A,#N/A,FALSE,"Test 120 Day Accts";#N/A,#N/A,FALSE,"Tickmarks"}</definedName>
    <definedName name="wrn.Aging._.and._.Trend._.Analysis._1_2_2" localSheetId="5" hidden="1">{#N/A,#N/A,FALSE,"Aging Summary";#N/A,#N/A,FALSE,"Ratio Analysis";#N/A,#N/A,FALSE,"Test 120 Day Accts";#N/A,#N/A,FALSE,"Tickmarks"}</definedName>
    <definedName name="wrn.Aging._.and._.Trend._.Analysis._1_2_2" localSheetId="6" hidden="1">{#N/A,#N/A,FALSE,"Aging Summary";#N/A,#N/A,FALSE,"Ratio Analysis";#N/A,#N/A,FALSE,"Test 120 Day Accts";#N/A,#N/A,FALSE,"Tickmarks"}</definedName>
    <definedName name="wrn.Aging._.and._.Trend._.Analysis._1_2_2" localSheetId="7" hidden="1">{#N/A,#N/A,FALSE,"Aging Summary";#N/A,#N/A,FALSE,"Ratio Analysis";#N/A,#N/A,FALSE,"Test 120 Day Accts";#N/A,#N/A,FALSE,"Tickmarks"}</definedName>
    <definedName name="wrn.Aging._.and._.Trend._.Analysis._1_2_2" localSheetId="8" hidden="1">{#N/A,#N/A,FALSE,"Aging Summary";#N/A,#N/A,FALSE,"Ratio Analysis";#N/A,#N/A,FALSE,"Test 120 Day Accts";#N/A,#N/A,FALSE,"Tickmarks"}</definedName>
    <definedName name="wrn.Aging._.and._.Trend._.Analysis._1_2_2" localSheetId="9" hidden="1">{#N/A,#N/A,FALSE,"Aging Summary";#N/A,#N/A,FALSE,"Ratio Analysis";#N/A,#N/A,FALSE,"Test 120 Day Accts";#N/A,#N/A,FALSE,"Tickmarks"}</definedName>
    <definedName name="wrn.Aging._.and._.Trend._.Analysis._1_2_2" localSheetId="10" hidden="1">{#N/A,#N/A,FALSE,"Aging Summary";#N/A,#N/A,FALSE,"Ratio Analysis";#N/A,#N/A,FALSE,"Test 120 Day Accts";#N/A,#N/A,FALSE,"Tickmarks"}</definedName>
    <definedName name="wrn.Aging._.and._.Trend._.Analysis._1_2_2" localSheetId="11" hidden="1">{#N/A,#N/A,FALSE,"Aging Summary";#N/A,#N/A,FALSE,"Ratio Analysis";#N/A,#N/A,FALSE,"Test 120 Day Accts";#N/A,#N/A,FALSE,"Tickmarks"}</definedName>
    <definedName name="wrn.Aging._.and._.Trend._.Analysis._1_2_2" localSheetId="2"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3" localSheetId="1" hidden="1">{#N/A,#N/A,FALSE,"Aging Summary";#N/A,#N/A,FALSE,"Ratio Analysis";#N/A,#N/A,FALSE,"Test 120 Day Accts";#N/A,#N/A,FALSE,"Tickmarks"}</definedName>
    <definedName name="wrn.Aging._.and._.Trend._.Analysis._1_2_3" localSheetId="12" hidden="1">{#N/A,#N/A,FALSE,"Aging Summary";#N/A,#N/A,FALSE,"Ratio Analysis";#N/A,#N/A,FALSE,"Test 120 Day Accts";#N/A,#N/A,FALSE,"Tickmarks"}</definedName>
    <definedName name="wrn.Aging._.and._.Trend._.Analysis._1_2_3" localSheetId="3" hidden="1">{#N/A,#N/A,FALSE,"Aging Summary";#N/A,#N/A,FALSE,"Ratio Analysis";#N/A,#N/A,FALSE,"Test 120 Day Accts";#N/A,#N/A,FALSE,"Tickmarks"}</definedName>
    <definedName name="wrn.Aging._.and._.Trend._.Analysis._1_2_3" localSheetId="4" hidden="1">{#N/A,#N/A,FALSE,"Aging Summary";#N/A,#N/A,FALSE,"Ratio Analysis";#N/A,#N/A,FALSE,"Test 120 Day Accts";#N/A,#N/A,FALSE,"Tickmarks"}</definedName>
    <definedName name="wrn.Aging._.and._.Trend._.Analysis._1_2_3" localSheetId="5" hidden="1">{#N/A,#N/A,FALSE,"Aging Summary";#N/A,#N/A,FALSE,"Ratio Analysis";#N/A,#N/A,FALSE,"Test 120 Day Accts";#N/A,#N/A,FALSE,"Tickmarks"}</definedName>
    <definedName name="wrn.Aging._.and._.Trend._.Analysis._1_2_3" localSheetId="6" hidden="1">{#N/A,#N/A,FALSE,"Aging Summary";#N/A,#N/A,FALSE,"Ratio Analysis";#N/A,#N/A,FALSE,"Test 120 Day Accts";#N/A,#N/A,FALSE,"Tickmarks"}</definedName>
    <definedName name="wrn.Aging._.and._.Trend._.Analysis._1_2_3" localSheetId="7" hidden="1">{#N/A,#N/A,FALSE,"Aging Summary";#N/A,#N/A,FALSE,"Ratio Analysis";#N/A,#N/A,FALSE,"Test 120 Day Accts";#N/A,#N/A,FALSE,"Tickmarks"}</definedName>
    <definedName name="wrn.Aging._.and._.Trend._.Analysis._1_2_3" localSheetId="8" hidden="1">{#N/A,#N/A,FALSE,"Aging Summary";#N/A,#N/A,FALSE,"Ratio Analysis";#N/A,#N/A,FALSE,"Test 120 Day Accts";#N/A,#N/A,FALSE,"Tickmarks"}</definedName>
    <definedName name="wrn.Aging._.and._.Trend._.Analysis._1_2_3" localSheetId="9" hidden="1">{#N/A,#N/A,FALSE,"Aging Summary";#N/A,#N/A,FALSE,"Ratio Analysis";#N/A,#N/A,FALSE,"Test 120 Day Accts";#N/A,#N/A,FALSE,"Tickmarks"}</definedName>
    <definedName name="wrn.Aging._.and._.Trend._.Analysis._1_2_3" localSheetId="10" hidden="1">{#N/A,#N/A,FALSE,"Aging Summary";#N/A,#N/A,FALSE,"Ratio Analysis";#N/A,#N/A,FALSE,"Test 120 Day Accts";#N/A,#N/A,FALSE,"Tickmarks"}</definedName>
    <definedName name="wrn.Aging._.and._.Trend._.Analysis._1_2_3" localSheetId="11" hidden="1">{#N/A,#N/A,FALSE,"Aging Summary";#N/A,#N/A,FALSE,"Ratio Analysis";#N/A,#N/A,FALSE,"Test 120 Day Accts";#N/A,#N/A,FALSE,"Tickmarks"}</definedName>
    <definedName name="wrn.Aging._.and._.Trend._.Analysis._1_2_3" localSheetId="2"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4" localSheetId="1" hidden="1">{#N/A,#N/A,FALSE,"Aging Summary";#N/A,#N/A,FALSE,"Ratio Analysis";#N/A,#N/A,FALSE,"Test 120 Day Accts";#N/A,#N/A,FALSE,"Tickmarks"}</definedName>
    <definedName name="wrn.Aging._.and._.Trend._.Analysis._1_2_4" localSheetId="12" hidden="1">{#N/A,#N/A,FALSE,"Aging Summary";#N/A,#N/A,FALSE,"Ratio Analysis";#N/A,#N/A,FALSE,"Test 120 Day Accts";#N/A,#N/A,FALSE,"Tickmarks"}</definedName>
    <definedName name="wrn.Aging._.and._.Trend._.Analysis._1_2_4" localSheetId="3" hidden="1">{#N/A,#N/A,FALSE,"Aging Summary";#N/A,#N/A,FALSE,"Ratio Analysis";#N/A,#N/A,FALSE,"Test 120 Day Accts";#N/A,#N/A,FALSE,"Tickmarks"}</definedName>
    <definedName name="wrn.Aging._.and._.Trend._.Analysis._1_2_4" localSheetId="4" hidden="1">{#N/A,#N/A,FALSE,"Aging Summary";#N/A,#N/A,FALSE,"Ratio Analysis";#N/A,#N/A,FALSE,"Test 120 Day Accts";#N/A,#N/A,FALSE,"Tickmarks"}</definedName>
    <definedName name="wrn.Aging._.and._.Trend._.Analysis._1_2_4" localSheetId="5" hidden="1">{#N/A,#N/A,FALSE,"Aging Summary";#N/A,#N/A,FALSE,"Ratio Analysis";#N/A,#N/A,FALSE,"Test 120 Day Accts";#N/A,#N/A,FALSE,"Tickmarks"}</definedName>
    <definedName name="wrn.Aging._.and._.Trend._.Analysis._1_2_4" localSheetId="6" hidden="1">{#N/A,#N/A,FALSE,"Aging Summary";#N/A,#N/A,FALSE,"Ratio Analysis";#N/A,#N/A,FALSE,"Test 120 Day Accts";#N/A,#N/A,FALSE,"Tickmarks"}</definedName>
    <definedName name="wrn.Aging._.and._.Trend._.Analysis._1_2_4" localSheetId="7" hidden="1">{#N/A,#N/A,FALSE,"Aging Summary";#N/A,#N/A,FALSE,"Ratio Analysis";#N/A,#N/A,FALSE,"Test 120 Day Accts";#N/A,#N/A,FALSE,"Tickmarks"}</definedName>
    <definedName name="wrn.Aging._.and._.Trend._.Analysis._1_2_4" localSheetId="8" hidden="1">{#N/A,#N/A,FALSE,"Aging Summary";#N/A,#N/A,FALSE,"Ratio Analysis";#N/A,#N/A,FALSE,"Test 120 Day Accts";#N/A,#N/A,FALSE,"Tickmarks"}</definedName>
    <definedName name="wrn.Aging._.and._.Trend._.Analysis._1_2_4" localSheetId="9" hidden="1">{#N/A,#N/A,FALSE,"Aging Summary";#N/A,#N/A,FALSE,"Ratio Analysis";#N/A,#N/A,FALSE,"Test 120 Day Accts";#N/A,#N/A,FALSE,"Tickmarks"}</definedName>
    <definedName name="wrn.Aging._.and._.Trend._.Analysis._1_2_4" localSheetId="10" hidden="1">{#N/A,#N/A,FALSE,"Aging Summary";#N/A,#N/A,FALSE,"Ratio Analysis";#N/A,#N/A,FALSE,"Test 120 Day Accts";#N/A,#N/A,FALSE,"Tickmarks"}</definedName>
    <definedName name="wrn.Aging._.and._.Trend._.Analysis._1_2_4" localSheetId="11" hidden="1">{#N/A,#N/A,FALSE,"Aging Summary";#N/A,#N/A,FALSE,"Ratio Analysis";#N/A,#N/A,FALSE,"Test 120 Day Accts";#N/A,#N/A,FALSE,"Tickmarks"}</definedName>
    <definedName name="wrn.Aging._.and._.Trend._.Analysis._1_2_4" localSheetId="2"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5" localSheetId="1" hidden="1">{#N/A,#N/A,FALSE,"Aging Summary";#N/A,#N/A,FALSE,"Ratio Analysis";#N/A,#N/A,FALSE,"Test 120 Day Accts";#N/A,#N/A,FALSE,"Tickmarks"}</definedName>
    <definedName name="wrn.Aging._.and._.Trend._.Analysis._1_2_5" localSheetId="12" hidden="1">{#N/A,#N/A,FALSE,"Aging Summary";#N/A,#N/A,FALSE,"Ratio Analysis";#N/A,#N/A,FALSE,"Test 120 Day Accts";#N/A,#N/A,FALSE,"Tickmarks"}</definedName>
    <definedName name="wrn.Aging._.and._.Trend._.Analysis._1_2_5" localSheetId="3" hidden="1">{#N/A,#N/A,FALSE,"Aging Summary";#N/A,#N/A,FALSE,"Ratio Analysis";#N/A,#N/A,FALSE,"Test 120 Day Accts";#N/A,#N/A,FALSE,"Tickmarks"}</definedName>
    <definedName name="wrn.Aging._.and._.Trend._.Analysis._1_2_5" localSheetId="4" hidden="1">{#N/A,#N/A,FALSE,"Aging Summary";#N/A,#N/A,FALSE,"Ratio Analysis";#N/A,#N/A,FALSE,"Test 120 Day Accts";#N/A,#N/A,FALSE,"Tickmarks"}</definedName>
    <definedName name="wrn.Aging._.and._.Trend._.Analysis._1_2_5" localSheetId="5" hidden="1">{#N/A,#N/A,FALSE,"Aging Summary";#N/A,#N/A,FALSE,"Ratio Analysis";#N/A,#N/A,FALSE,"Test 120 Day Accts";#N/A,#N/A,FALSE,"Tickmarks"}</definedName>
    <definedName name="wrn.Aging._.and._.Trend._.Analysis._1_2_5" localSheetId="6" hidden="1">{#N/A,#N/A,FALSE,"Aging Summary";#N/A,#N/A,FALSE,"Ratio Analysis";#N/A,#N/A,FALSE,"Test 120 Day Accts";#N/A,#N/A,FALSE,"Tickmarks"}</definedName>
    <definedName name="wrn.Aging._.and._.Trend._.Analysis._1_2_5" localSheetId="7" hidden="1">{#N/A,#N/A,FALSE,"Aging Summary";#N/A,#N/A,FALSE,"Ratio Analysis";#N/A,#N/A,FALSE,"Test 120 Day Accts";#N/A,#N/A,FALSE,"Tickmarks"}</definedName>
    <definedName name="wrn.Aging._.and._.Trend._.Analysis._1_2_5" localSheetId="8" hidden="1">{#N/A,#N/A,FALSE,"Aging Summary";#N/A,#N/A,FALSE,"Ratio Analysis";#N/A,#N/A,FALSE,"Test 120 Day Accts";#N/A,#N/A,FALSE,"Tickmarks"}</definedName>
    <definedName name="wrn.Aging._.and._.Trend._.Analysis._1_2_5" localSheetId="9" hidden="1">{#N/A,#N/A,FALSE,"Aging Summary";#N/A,#N/A,FALSE,"Ratio Analysis";#N/A,#N/A,FALSE,"Test 120 Day Accts";#N/A,#N/A,FALSE,"Tickmarks"}</definedName>
    <definedName name="wrn.Aging._.and._.Trend._.Analysis._1_2_5" localSheetId="10" hidden="1">{#N/A,#N/A,FALSE,"Aging Summary";#N/A,#N/A,FALSE,"Ratio Analysis";#N/A,#N/A,FALSE,"Test 120 Day Accts";#N/A,#N/A,FALSE,"Tickmarks"}</definedName>
    <definedName name="wrn.Aging._.and._.Trend._.Analysis._1_2_5" localSheetId="11" hidden="1">{#N/A,#N/A,FALSE,"Aging Summary";#N/A,#N/A,FALSE,"Ratio Analysis";#N/A,#N/A,FALSE,"Test 120 Day Accts";#N/A,#N/A,FALSE,"Tickmarks"}</definedName>
    <definedName name="wrn.Aging._.and._.Trend._.Analysis._1_2_5" localSheetId="2"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3" localSheetId="1" hidden="1">{#N/A,#N/A,FALSE,"Aging Summary";#N/A,#N/A,FALSE,"Ratio Analysis";#N/A,#N/A,FALSE,"Test 120 Day Accts";#N/A,#N/A,FALSE,"Tickmarks"}</definedName>
    <definedName name="wrn.Aging._.and._.Trend._.Analysis._1_3" localSheetId="12"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3" hidden="1">{#N/A,#N/A,FALSE,"Aging Summary";#N/A,#N/A,FALSE,"Ratio Analysis";#N/A,#N/A,FALSE,"Test 120 Day Accts";#N/A,#N/A,FALSE,"Tickmarks"}</definedName>
    <definedName name="wrn.Aging._.and._.Trend._.Analysis._1_3" localSheetId="4" hidden="1">{#N/A,#N/A,FALSE,"Aging Summary";#N/A,#N/A,FALSE,"Ratio Analysis";#N/A,#N/A,FALSE,"Test 120 Day Accts";#N/A,#N/A,FALSE,"Tickmarks"}</definedName>
    <definedName name="wrn.Aging._.and._.Trend._.Analysis._1_3" localSheetId="5" hidden="1">{#N/A,#N/A,FALSE,"Aging Summary";#N/A,#N/A,FALSE,"Ratio Analysis";#N/A,#N/A,FALSE,"Test 120 Day Accts";#N/A,#N/A,FALSE,"Tickmarks"}</definedName>
    <definedName name="wrn.Aging._.and._.Trend._.Analysis._1_3" localSheetId="6" hidden="1">{#N/A,#N/A,FALSE,"Aging Summary";#N/A,#N/A,FALSE,"Ratio Analysis";#N/A,#N/A,FALSE,"Test 120 Day Accts";#N/A,#N/A,FALSE,"Tickmarks"}</definedName>
    <definedName name="wrn.Aging._.and._.Trend._.Analysis._1_3" localSheetId="7" hidden="1">{#N/A,#N/A,FALSE,"Aging Summary";#N/A,#N/A,FALSE,"Ratio Analysis";#N/A,#N/A,FALSE,"Test 120 Day Accts";#N/A,#N/A,FALSE,"Tickmarks"}</definedName>
    <definedName name="wrn.Aging._.and._.Trend._.Analysis._1_3" localSheetId="8" hidden="1">{#N/A,#N/A,FALSE,"Aging Summary";#N/A,#N/A,FALSE,"Ratio Analysis";#N/A,#N/A,FALSE,"Test 120 Day Accts";#N/A,#N/A,FALSE,"Tickmarks"}</definedName>
    <definedName name="wrn.Aging._.and._.Trend._.Analysis._1_3" localSheetId="9" hidden="1">{#N/A,#N/A,FALSE,"Aging Summary";#N/A,#N/A,FALSE,"Ratio Analysis";#N/A,#N/A,FALSE,"Test 120 Day Accts";#N/A,#N/A,FALSE,"Tickmarks"}</definedName>
    <definedName name="wrn.Aging._.and._.Trend._.Analysis._1_3" localSheetId="10" hidden="1">{#N/A,#N/A,FALSE,"Aging Summary";#N/A,#N/A,FALSE,"Ratio Analysis";#N/A,#N/A,FALSE,"Test 120 Day Accts";#N/A,#N/A,FALSE,"Tickmarks"}</definedName>
    <definedName name="wrn.Aging._.and._.Trend._.Analysis._1_3" localSheetId="11" hidden="1">{#N/A,#N/A,FALSE,"Aging Summary";#N/A,#N/A,FALSE,"Ratio Analysis";#N/A,#N/A,FALSE,"Test 120 Day Accts";#N/A,#N/A,FALSE,"Tickmarks"}</definedName>
    <definedName name="wrn.Aging._.and._.Trend._.Analysis._1_3" localSheetId="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1" hidden="1">{#N/A,#N/A,FALSE,"Aging Summary";#N/A,#N/A,FALSE,"Ratio Analysis";#N/A,#N/A,FALSE,"Test 120 Day Accts";#N/A,#N/A,FALSE,"Tickmarks"}</definedName>
    <definedName name="wrn.Aging._.and._.Trend._.Analysis._1_3_1" localSheetId="12" hidden="1">{#N/A,#N/A,FALSE,"Aging Summary";#N/A,#N/A,FALSE,"Ratio Analysis";#N/A,#N/A,FALSE,"Test 120 Day Accts";#N/A,#N/A,FALSE,"Tickmarks"}</definedName>
    <definedName name="wrn.Aging._.and._.Trend._.Analysis._1_3_1" localSheetId="3" hidden="1">{#N/A,#N/A,FALSE,"Aging Summary";#N/A,#N/A,FALSE,"Ratio Analysis";#N/A,#N/A,FALSE,"Test 120 Day Accts";#N/A,#N/A,FALSE,"Tickmarks"}</definedName>
    <definedName name="wrn.Aging._.and._.Trend._.Analysis._1_3_1" localSheetId="4" hidden="1">{#N/A,#N/A,FALSE,"Aging Summary";#N/A,#N/A,FALSE,"Ratio Analysis";#N/A,#N/A,FALSE,"Test 120 Day Accts";#N/A,#N/A,FALSE,"Tickmarks"}</definedName>
    <definedName name="wrn.Aging._.and._.Trend._.Analysis._1_3_1" localSheetId="5" hidden="1">{#N/A,#N/A,FALSE,"Aging Summary";#N/A,#N/A,FALSE,"Ratio Analysis";#N/A,#N/A,FALSE,"Test 120 Day Accts";#N/A,#N/A,FALSE,"Tickmarks"}</definedName>
    <definedName name="wrn.Aging._.and._.Trend._.Analysis._1_3_1" localSheetId="6" hidden="1">{#N/A,#N/A,FALSE,"Aging Summary";#N/A,#N/A,FALSE,"Ratio Analysis";#N/A,#N/A,FALSE,"Test 120 Day Accts";#N/A,#N/A,FALSE,"Tickmarks"}</definedName>
    <definedName name="wrn.Aging._.and._.Trend._.Analysis._1_3_1" localSheetId="7" hidden="1">{#N/A,#N/A,FALSE,"Aging Summary";#N/A,#N/A,FALSE,"Ratio Analysis";#N/A,#N/A,FALSE,"Test 120 Day Accts";#N/A,#N/A,FALSE,"Tickmarks"}</definedName>
    <definedName name="wrn.Aging._.and._.Trend._.Analysis._1_3_1" localSheetId="8" hidden="1">{#N/A,#N/A,FALSE,"Aging Summary";#N/A,#N/A,FALSE,"Ratio Analysis";#N/A,#N/A,FALSE,"Test 120 Day Accts";#N/A,#N/A,FALSE,"Tickmarks"}</definedName>
    <definedName name="wrn.Aging._.and._.Trend._.Analysis._1_3_1" localSheetId="9" hidden="1">{#N/A,#N/A,FALSE,"Aging Summary";#N/A,#N/A,FALSE,"Ratio Analysis";#N/A,#N/A,FALSE,"Test 120 Day Accts";#N/A,#N/A,FALSE,"Tickmarks"}</definedName>
    <definedName name="wrn.Aging._.and._.Trend._.Analysis._1_3_1" localSheetId="10" hidden="1">{#N/A,#N/A,FALSE,"Aging Summary";#N/A,#N/A,FALSE,"Ratio Analysis";#N/A,#N/A,FALSE,"Test 120 Day Accts";#N/A,#N/A,FALSE,"Tickmarks"}</definedName>
    <definedName name="wrn.Aging._.and._.Trend._.Analysis._1_3_1" localSheetId="11" hidden="1">{#N/A,#N/A,FALSE,"Aging Summary";#N/A,#N/A,FALSE,"Ratio Analysis";#N/A,#N/A,FALSE,"Test 120 Day Accts";#N/A,#N/A,FALSE,"Tickmarks"}</definedName>
    <definedName name="wrn.Aging._.and._.Trend._.Analysis._1_3_1" localSheetId="2"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2" localSheetId="1" hidden="1">{#N/A,#N/A,FALSE,"Aging Summary";#N/A,#N/A,FALSE,"Ratio Analysis";#N/A,#N/A,FALSE,"Test 120 Day Accts";#N/A,#N/A,FALSE,"Tickmarks"}</definedName>
    <definedName name="wrn.Aging._.and._.Trend._.Analysis._1_3_2" localSheetId="12" hidden="1">{#N/A,#N/A,FALSE,"Aging Summary";#N/A,#N/A,FALSE,"Ratio Analysis";#N/A,#N/A,FALSE,"Test 120 Day Accts";#N/A,#N/A,FALSE,"Tickmarks"}</definedName>
    <definedName name="wrn.Aging._.and._.Trend._.Analysis._1_3_2" localSheetId="3" hidden="1">{#N/A,#N/A,FALSE,"Aging Summary";#N/A,#N/A,FALSE,"Ratio Analysis";#N/A,#N/A,FALSE,"Test 120 Day Accts";#N/A,#N/A,FALSE,"Tickmarks"}</definedName>
    <definedName name="wrn.Aging._.and._.Trend._.Analysis._1_3_2" localSheetId="4" hidden="1">{#N/A,#N/A,FALSE,"Aging Summary";#N/A,#N/A,FALSE,"Ratio Analysis";#N/A,#N/A,FALSE,"Test 120 Day Accts";#N/A,#N/A,FALSE,"Tickmarks"}</definedName>
    <definedName name="wrn.Aging._.and._.Trend._.Analysis._1_3_2" localSheetId="5" hidden="1">{#N/A,#N/A,FALSE,"Aging Summary";#N/A,#N/A,FALSE,"Ratio Analysis";#N/A,#N/A,FALSE,"Test 120 Day Accts";#N/A,#N/A,FALSE,"Tickmarks"}</definedName>
    <definedName name="wrn.Aging._.and._.Trend._.Analysis._1_3_2" localSheetId="6" hidden="1">{#N/A,#N/A,FALSE,"Aging Summary";#N/A,#N/A,FALSE,"Ratio Analysis";#N/A,#N/A,FALSE,"Test 120 Day Accts";#N/A,#N/A,FALSE,"Tickmarks"}</definedName>
    <definedName name="wrn.Aging._.and._.Trend._.Analysis._1_3_2" localSheetId="7" hidden="1">{#N/A,#N/A,FALSE,"Aging Summary";#N/A,#N/A,FALSE,"Ratio Analysis";#N/A,#N/A,FALSE,"Test 120 Day Accts";#N/A,#N/A,FALSE,"Tickmarks"}</definedName>
    <definedName name="wrn.Aging._.and._.Trend._.Analysis._1_3_2" localSheetId="8" hidden="1">{#N/A,#N/A,FALSE,"Aging Summary";#N/A,#N/A,FALSE,"Ratio Analysis";#N/A,#N/A,FALSE,"Test 120 Day Accts";#N/A,#N/A,FALSE,"Tickmarks"}</definedName>
    <definedName name="wrn.Aging._.and._.Trend._.Analysis._1_3_2" localSheetId="9" hidden="1">{#N/A,#N/A,FALSE,"Aging Summary";#N/A,#N/A,FALSE,"Ratio Analysis";#N/A,#N/A,FALSE,"Test 120 Day Accts";#N/A,#N/A,FALSE,"Tickmarks"}</definedName>
    <definedName name="wrn.Aging._.and._.Trend._.Analysis._1_3_2" localSheetId="10" hidden="1">{#N/A,#N/A,FALSE,"Aging Summary";#N/A,#N/A,FALSE,"Ratio Analysis";#N/A,#N/A,FALSE,"Test 120 Day Accts";#N/A,#N/A,FALSE,"Tickmarks"}</definedName>
    <definedName name="wrn.Aging._.and._.Trend._.Analysis._1_3_2" localSheetId="11" hidden="1">{#N/A,#N/A,FALSE,"Aging Summary";#N/A,#N/A,FALSE,"Ratio Analysis";#N/A,#N/A,FALSE,"Test 120 Day Accts";#N/A,#N/A,FALSE,"Tickmarks"}</definedName>
    <definedName name="wrn.Aging._.and._.Trend._.Analysis._1_3_2" localSheetId="2"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3" localSheetId="1" hidden="1">{#N/A,#N/A,FALSE,"Aging Summary";#N/A,#N/A,FALSE,"Ratio Analysis";#N/A,#N/A,FALSE,"Test 120 Day Accts";#N/A,#N/A,FALSE,"Tickmarks"}</definedName>
    <definedName name="wrn.Aging._.and._.Trend._.Analysis._1_3_3" localSheetId="12" hidden="1">{#N/A,#N/A,FALSE,"Aging Summary";#N/A,#N/A,FALSE,"Ratio Analysis";#N/A,#N/A,FALSE,"Test 120 Day Accts";#N/A,#N/A,FALSE,"Tickmarks"}</definedName>
    <definedName name="wrn.Aging._.and._.Trend._.Analysis._1_3_3" localSheetId="3" hidden="1">{#N/A,#N/A,FALSE,"Aging Summary";#N/A,#N/A,FALSE,"Ratio Analysis";#N/A,#N/A,FALSE,"Test 120 Day Accts";#N/A,#N/A,FALSE,"Tickmarks"}</definedName>
    <definedName name="wrn.Aging._.and._.Trend._.Analysis._1_3_3" localSheetId="4" hidden="1">{#N/A,#N/A,FALSE,"Aging Summary";#N/A,#N/A,FALSE,"Ratio Analysis";#N/A,#N/A,FALSE,"Test 120 Day Accts";#N/A,#N/A,FALSE,"Tickmarks"}</definedName>
    <definedName name="wrn.Aging._.and._.Trend._.Analysis._1_3_3" localSheetId="5" hidden="1">{#N/A,#N/A,FALSE,"Aging Summary";#N/A,#N/A,FALSE,"Ratio Analysis";#N/A,#N/A,FALSE,"Test 120 Day Accts";#N/A,#N/A,FALSE,"Tickmarks"}</definedName>
    <definedName name="wrn.Aging._.and._.Trend._.Analysis._1_3_3" localSheetId="6" hidden="1">{#N/A,#N/A,FALSE,"Aging Summary";#N/A,#N/A,FALSE,"Ratio Analysis";#N/A,#N/A,FALSE,"Test 120 Day Accts";#N/A,#N/A,FALSE,"Tickmarks"}</definedName>
    <definedName name="wrn.Aging._.and._.Trend._.Analysis._1_3_3" localSheetId="7" hidden="1">{#N/A,#N/A,FALSE,"Aging Summary";#N/A,#N/A,FALSE,"Ratio Analysis";#N/A,#N/A,FALSE,"Test 120 Day Accts";#N/A,#N/A,FALSE,"Tickmarks"}</definedName>
    <definedName name="wrn.Aging._.and._.Trend._.Analysis._1_3_3" localSheetId="8" hidden="1">{#N/A,#N/A,FALSE,"Aging Summary";#N/A,#N/A,FALSE,"Ratio Analysis";#N/A,#N/A,FALSE,"Test 120 Day Accts";#N/A,#N/A,FALSE,"Tickmarks"}</definedName>
    <definedName name="wrn.Aging._.and._.Trend._.Analysis._1_3_3" localSheetId="9" hidden="1">{#N/A,#N/A,FALSE,"Aging Summary";#N/A,#N/A,FALSE,"Ratio Analysis";#N/A,#N/A,FALSE,"Test 120 Day Accts";#N/A,#N/A,FALSE,"Tickmarks"}</definedName>
    <definedName name="wrn.Aging._.and._.Trend._.Analysis._1_3_3" localSheetId="10" hidden="1">{#N/A,#N/A,FALSE,"Aging Summary";#N/A,#N/A,FALSE,"Ratio Analysis";#N/A,#N/A,FALSE,"Test 120 Day Accts";#N/A,#N/A,FALSE,"Tickmarks"}</definedName>
    <definedName name="wrn.Aging._.and._.Trend._.Analysis._1_3_3" localSheetId="11" hidden="1">{#N/A,#N/A,FALSE,"Aging Summary";#N/A,#N/A,FALSE,"Ratio Analysis";#N/A,#N/A,FALSE,"Test 120 Day Accts";#N/A,#N/A,FALSE,"Tickmarks"}</definedName>
    <definedName name="wrn.Aging._.and._.Trend._.Analysis._1_3_3" localSheetId="2"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4" localSheetId="1" hidden="1">{#N/A,#N/A,FALSE,"Aging Summary";#N/A,#N/A,FALSE,"Ratio Analysis";#N/A,#N/A,FALSE,"Test 120 Day Accts";#N/A,#N/A,FALSE,"Tickmarks"}</definedName>
    <definedName name="wrn.Aging._.and._.Trend._.Analysis._1_3_4" localSheetId="12" hidden="1">{#N/A,#N/A,FALSE,"Aging Summary";#N/A,#N/A,FALSE,"Ratio Analysis";#N/A,#N/A,FALSE,"Test 120 Day Accts";#N/A,#N/A,FALSE,"Tickmarks"}</definedName>
    <definedName name="wrn.Aging._.and._.Trend._.Analysis._1_3_4" localSheetId="3" hidden="1">{#N/A,#N/A,FALSE,"Aging Summary";#N/A,#N/A,FALSE,"Ratio Analysis";#N/A,#N/A,FALSE,"Test 120 Day Accts";#N/A,#N/A,FALSE,"Tickmarks"}</definedName>
    <definedName name="wrn.Aging._.and._.Trend._.Analysis._1_3_4" localSheetId="4" hidden="1">{#N/A,#N/A,FALSE,"Aging Summary";#N/A,#N/A,FALSE,"Ratio Analysis";#N/A,#N/A,FALSE,"Test 120 Day Accts";#N/A,#N/A,FALSE,"Tickmarks"}</definedName>
    <definedName name="wrn.Aging._.and._.Trend._.Analysis._1_3_4" localSheetId="5" hidden="1">{#N/A,#N/A,FALSE,"Aging Summary";#N/A,#N/A,FALSE,"Ratio Analysis";#N/A,#N/A,FALSE,"Test 120 Day Accts";#N/A,#N/A,FALSE,"Tickmarks"}</definedName>
    <definedName name="wrn.Aging._.and._.Trend._.Analysis._1_3_4" localSheetId="6" hidden="1">{#N/A,#N/A,FALSE,"Aging Summary";#N/A,#N/A,FALSE,"Ratio Analysis";#N/A,#N/A,FALSE,"Test 120 Day Accts";#N/A,#N/A,FALSE,"Tickmarks"}</definedName>
    <definedName name="wrn.Aging._.and._.Trend._.Analysis._1_3_4" localSheetId="7" hidden="1">{#N/A,#N/A,FALSE,"Aging Summary";#N/A,#N/A,FALSE,"Ratio Analysis";#N/A,#N/A,FALSE,"Test 120 Day Accts";#N/A,#N/A,FALSE,"Tickmarks"}</definedName>
    <definedName name="wrn.Aging._.and._.Trend._.Analysis._1_3_4" localSheetId="8" hidden="1">{#N/A,#N/A,FALSE,"Aging Summary";#N/A,#N/A,FALSE,"Ratio Analysis";#N/A,#N/A,FALSE,"Test 120 Day Accts";#N/A,#N/A,FALSE,"Tickmarks"}</definedName>
    <definedName name="wrn.Aging._.and._.Trend._.Analysis._1_3_4" localSheetId="9" hidden="1">{#N/A,#N/A,FALSE,"Aging Summary";#N/A,#N/A,FALSE,"Ratio Analysis";#N/A,#N/A,FALSE,"Test 120 Day Accts";#N/A,#N/A,FALSE,"Tickmarks"}</definedName>
    <definedName name="wrn.Aging._.and._.Trend._.Analysis._1_3_4" localSheetId="10" hidden="1">{#N/A,#N/A,FALSE,"Aging Summary";#N/A,#N/A,FALSE,"Ratio Analysis";#N/A,#N/A,FALSE,"Test 120 Day Accts";#N/A,#N/A,FALSE,"Tickmarks"}</definedName>
    <definedName name="wrn.Aging._.and._.Trend._.Analysis._1_3_4" localSheetId="11" hidden="1">{#N/A,#N/A,FALSE,"Aging Summary";#N/A,#N/A,FALSE,"Ratio Analysis";#N/A,#N/A,FALSE,"Test 120 Day Accts";#N/A,#N/A,FALSE,"Tickmarks"}</definedName>
    <definedName name="wrn.Aging._.and._.Trend._.Analysis._1_3_4" localSheetId="2"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5" localSheetId="1" hidden="1">{#N/A,#N/A,FALSE,"Aging Summary";#N/A,#N/A,FALSE,"Ratio Analysis";#N/A,#N/A,FALSE,"Test 120 Day Accts";#N/A,#N/A,FALSE,"Tickmarks"}</definedName>
    <definedName name="wrn.Aging._.and._.Trend._.Analysis._1_3_5" localSheetId="12" hidden="1">{#N/A,#N/A,FALSE,"Aging Summary";#N/A,#N/A,FALSE,"Ratio Analysis";#N/A,#N/A,FALSE,"Test 120 Day Accts";#N/A,#N/A,FALSE,"Tickmarks"}</definedName>
    <definedName name="wrn.Aging._.and._.Trend._.Analysis._1_3_5" localSheetId="3" hidden="1">{#N/A,#N/A,FALSE,"Aging Summary";#N/A,#N/A,FALSE,"Ratio Analysis";#N/A,#N/A,FALSE,"Test 120 Day Accts";#N/A,#N/A,FALSE,"Tickmarks"}</definedName>
    <definedName name="wrn.Aging._.and._.Trend._.Analysis._1_3_5" localSheetId="4" hidden="1">{#N/A,#N/A,FALSE,"Aging Summary";#N/A,#N/A,FALSE,"Ratio Analysis";#N/A,#N/A,FALSE,"Test 120 Day Accts";#N/A,#N/A,FALSE,"Tickmarks"}</definedName>
    <definedName name="wrn.Aging._.and._.Trend._.Analysis._1_3_5" localSheetId="5" hidden="1">{#N/A,#N/A,FALSE,"Aging Summary";#N/A,#N/A,FALSE,"Ratio Analysis";#N/A,#N/A,FALSE,"Test 120 Day Accts";#N/A,#N/A,FALSE,"Tickmarks"}</definedName>
    <definedName name="wrn.Aging._.and._.Trend._.Analysis._1_3_5" localSheetId="6" hidden="1">{#N/A,#N/A,FALSE,"Aging Summary";#N/A,#N/A,FALSE,"Ratio Analysis";#N/A,#N/A,FALSE,"Test 120 Day Accts";#N/A,#N/A,FALSE,"Tickmarks"}</definedName>
    <definedName name="wrn.Aging._.and._.Trend._.Analysis._1_3_5" localSheetId="7" hidden="1">{#N/A,#N/A,FALSE,"Aging Summary";#N/A,#N/A,FALSE,"Ratio Analysis";#N/A,#N/A,FALSE,"Test 120 Day Accts";#N/A,#N/A,FALSE,"Tickmarks"}</definedName>
    <definedName name="wrn.Aging._.and._.Trend._.Analysis._1_3_5" localSheetId="8" hidden="1">{#N/A,#N/A,FALSE,"Aging Summary";#N/A,#N/A,FALSE,"Ratio Analysis";#N/A,#N/A,FALSE,"Test 120 Day Accts";#N/A,#N/A,FALSE,"Tickmarks"}</definedName>
    <definedName name="wrn.Aging._.and._.Trend._.Analysis._1_3_5" localSheetId="9" hidden="1">{#N/A,#N/A,FALSE,"Aging Summary";#N/A,#N/A,FALSE,"Ratio Analysis";#N/A,#N/A,FALSE,"Test 120 Day Accts";#N/A,#N/A,FALSE,"Tickmarks"}</definedName>
    <definedName name="wrn.Aging._.and._.Trend._.Analysis._1_3_5" localSheetId="10" hidden="1">{#N/A,#N/A,FALSE,"Aging Summary";#N/A,#N/A,FALSE,"Ratio Analysis";#N/A,#N/A,FALSE,"Test 120 Day Accts";#N/A,#N/A,FALSE,"Tickmarks"}</definedName>
    <definedName name="wrn.Aging._.and._.Trend._.Analysis._1_3_5" localSheetId="11" hidden="1">{#N/A,#N/A,FALSE,"Aging Summary";#N/A,#N/A,FALSE,"Ratio Analysis";#N/A,#N/A,FALSE,"Test 120 Day Accts";#N/A,#N/A,FALSE,"Tickmarks"}</definedName>
    <definedName name="wrn.Aging._.and._.Trend._.Analysis._1_3_5" localSheetId="2"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4" localSheetId="1" hidden="1">{#N/A,#N/A,FALSE,"Aging Summary";#N/A,#N/A,FALSE,"Ratio Analysis";#N/A,#N/A,FALSE,"Test 120 Day Accts";#N/A,#N/A,FALSE,"Tickmarks"}</definedName>
    <definedName name="wrn.Aging._.and._.Trend._.Analysis._1_4" localSheetId="12"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3" hidden="1">{#N/A,#N/A,FALSE,"Aging Summary";#N/A,#N/A,FALSE,"Ratio Analysis";#N/A,#N/A,FALSE,"Test 120 Day Accts";#N/A,#N/A,FALSE,"Tickmarks"}</definedName>
    <definedName name="wrn.Aging._.and._.Trend._.Analysis._1_4" localSheetId="4" hidden="1">{#N/A,#N/A,FALSE,"Aging Summary";#N/A,#N/A,FALSE,"Ratio Analysis";#N/A,#N/A,FALSE,"Test 120 Day Accts";#N/A,#N/A,FALSE,"Tickmarks"}</definedName>
    <definedName name="wrn.Aging._.and._.Trend._.Analysis._1_4" localSheetId="5" hidden="1">{#N/A,#N/A,FALSE,"Aging Summary";#N/A,#N/A,FALSE,"Ratio Analysis";#N/A,#N/A,FALSE,"Test 120 Day Accts";#N/A,#N/A,FALSE,"Tickmarks"}</definedName>
    <definedName name="wrn.Aging._.and._.Trend._.Analysis._1_4" localSheetId="6" hidden="1">{#N/A,#N/A,FALSE,"Aging Summary";#N/A,#N/A,FALSE,"Ratio Analysis";#N/A,#N/A,FALSE,"Test 120 Day Accts";#N/A,#N/A,FALSE,"Tickmarks"}</definedName>
    <definedName name="wrn.Aging._.and._.Trend._.Analysis._1_4" localSheetId="7" hidden="1">{#N/A,#N/A,FALSE,"Aging Summary";#N/A,#N/A,FALSE,"Ratio Analysis";#N/A,#N/A,FALSE,"Test 120 Day Accts";#N/A,#N/A,FALSE,"Tickmarks"}</definedName>
    <definedName name="wrn.Aging._.and._.Trend._.Analysis._1_4" localSheetId="8" hidden="1">{#N/A,#N/A,FALSE,"Aging Summary";#N/A,#N/A,FALSE,"Ratio Analysis";#N/A,#N/A,FALSE,"Test 120 Day Accts";#N/A,#N/A,FALSE,"Tickmarks"}</definedName>
    <definedName name="wrn.Aging._.and._.Trend._.Analysis._1_4" localSheetId="9" hidden="1">{#N/A,#N/A,FALSE,"Aging Summary";#N/A,#N/A,FALSE,"Ratio Analysis";#N/A,#N/A,FALSE,"Test 120 Day Accts";#N/A,#N/A,FALSE,"Tickmarks"}</definedName>
    <definedName name="wrn.Aging._.and._.Trend._.Analysis._1_4" localSheetId="10" hidden="1">{#N/A,#N/A,FALSE,"Aging Summary";#N/A,#N/A,FALSE,"Ratio Analysis";#N/A,#N/A,FALSE,"Test 120 Day Accts";#N/A,#N/A,FALSE,"Tickmarks"}</definedName>
    <definedName name="wrn.Aging._.and._.Trend._.Analysis._1_4" localSheetId="11" hidden="1">{#N/A,#N/A,FALSE,"Aging Summary";#N/A,#N/A,FALSE,"Ratio Analysis";#N/A,#N/A,FALSE,"Test 120 Day Accts";#N/A,#N/A,FALSE,"Tickmarks"}</definedName>
    <definedName name="wrn.Aging._.and._.Trend._.Analysis._1_4" localSheetId="2"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1" hidden="1">{#N/A,#N/A,FALSE,"Aging Summary";#N/A,#N/A,FALSE,"Ratio Analysis";#N/A,#N/A,FALSE,"Test 120 Day Accts";#N/A,#N/A,FALSE,"Tickmarks"}</definedName>
    <definedName name="wrn.Aging._.and._.Trend._.Analysis._1_4_1" localSheetId="12" hidden="1">{#N/A,#N/A,FALSE,"Aging Summary";#N/A,#N/A,FALSE,"Ratio Analysis";#N/A,#N/A,FALSE,"Test 120 Day Accts";#N/A,#N/A,FALSE,"Tickmarks"}</definedName>
    <definedName name="wrn.Aging._.and._.Trend._.Analysis._1_4_1" localSheetId="3" hidden="1">{#N/A,#N/A,FALSE,"Aging Summary";#N/A,#N/A,FALSE,"Ratio Analysis";#N/A,#N/A,FALSE,"Test 120 Day Accts";#N/A,#N/A,FALSE,"Tickmarks"}</definedName>
    <definedName name="wrn.Aging._.and._.Trend._.Analysis._1_4_1" localSheetId="4" hidden="1">{#N/A,#N/A,FALSE,"Aging Summary";#N/A,#N/A,FALSE,"Ratio Analysis";#N/A,#N/A,FALSE,"Test 120 Day Accts";#N/A,#N/A,FALSE,"Tickmarks"}</definedName>
    <definedName name="wrn.Aging._.and._.Trend._.Analysis._1_4_1" localSheetId="5" hidden="1">{#N/A,#N/A,FALSE,"Aging Summary";#N/A,#N/A,FALSE,"Ratio Analysis";#N/A,#N/A,FALSE,"Test 120 Day Accts";#N/A,#N/A,FALSE,"Tickmarks"}</definedName>
    <definedName name="wrn.Aging._.and._.Trend._.Analysis._1_4_1" localSheetId="6" hidden="1">{#N/A,#N/A,FALSE,"Aging Summary";#N/A,#N/A,FALSE,"Ratio Analysis";#N/A,#N/A,FALSE,"Test 120 Day Accts";#N/A,#N/A,FALSE,"Tickmarks"}</definedName>
    <definedName name="wrn.Aging._.and._.Trend._.Analysis._1_4_1" localSheetId="7" hidden="1">{#N/A,#N/A,FALSE,"Aging Summary";#N/A,#N/A,FALSE,"Ratio Analysis";#N/A,#N/A,FALSE,"Test 120 Day Accts";#N/A,#N/A,FALSE,"Tickmarks"}</definedName>
    <definedName name="wrn.Aging._.and._.Trend._.Analysis._1_4_1" localSheetId="8" hidden="1">{#N/A,#N/A,FALSE,"Aging Summary";#N/A,#N/A,FALSE,"Ratio Analysis";#N/A,#N/A,FALSE,"Test 120 Day Accts";#N/A,#N/A,FALSE,"Tickmarks"}</definedName>
    <definedName name="wrn.Aging._.and._.Trend._.Analysis._1_4_1" localSheetId="9" hidden="1">{#N/A,#N/A,FALSE,"Aging Summary";#N/A,#N/A,FALSE,"Ratio Analysis";#N/A,#N/A,FALSE,"Test 120 Day Accts";#N/A,#N/A,FALSE,"Tickmarks"}</definedName>
    <definedName name="wrn.Aging._.and._.Trend._.Analysis._1_4_1" localSheetId="10" hidden="1">{#N/A,#N/A,FALSE,"Aging Summary";#N/A,#N/A,FALSE,"Ratio Analysis";#N/A,#N/A,FALSE,"Test 120 Day Accts";#N/A,#N/A,FALSE,"Tickmarks"}</definedName>
    <definedName name="wrn.Aging._.and._.Trend._.Analysis._1_4_1" localSheetId="11" hidden="1">{#N/A,#N/A,FALSE,"Aging Summary";#N/A,#N/A,FALSE,"Ratio Analysis";#N/A,#N/A,FALSE,"Test 120 Day Accts";#N/A,#N/A,FALSE,"Tickmarks"}</definedName>
    <definedName name="wrn.Aging._.and._.Trend._.Analysis._1_4_1" localSheetId="2"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2" localSheetId="1" hidden="1">{#N/A,#N/A,FALSE,"Aging Summary";#N/A,#N/A,FALSE,"Ratio Analysis";#N/A,#N/A,FALSE,"Test 120 Day Accts";#N/A,#N/A,FALSE,"Tickmarks"}</definedName>
    <definedName name="wrn.Aging._.and._.Trend._.Analysis._1_4_2" localSheetId="12" hidden="1">{#N/A,#N/A,FALSE,"Aging Summary";#N/A,#N/A,FALSE,"Ratio Analysis";#N/A,#N/A,FALSE,"Test 120 Day Accts";#N/A,#N/A,FALSE,"Tickmarks"}</definedName>
    <definedName name="wrn.Aging._.and._.Trend._.Analysis._1_4_2" localSheetId="3" hidden="1">{#N/A,#N/A,FALSE,"Aging Summary";#N/A,#N/A,FALSE,"Ratio Analysis";#N/A,#N/A,FALSE,"Test 120 Day Accts";#N/A,#N/A,FALSE,"Tickmarks"}</definedName>
    <definedName name="wrn.Aging._.and._.Trend._.Analysis._1_4_2" localSheetId="4" hidden="1">{#N/A,#N/A,FALSE,"Aging Summary";#N/A,#N/A,FALSE,"Ratio Analysis";#N/A,#N/A,FALSE,"Test 120 Day Accts";#N/A,#N/A,FALSE,"Tickmarks"}</definedName>
    <definedName name="wrn.Aging._.and._.Trend._.Analysis._1_4_2" localSheetId="5" hidden="1">{#N/A,#N/A,FALSE,"Aging Summary";#N/A,#N/A,FALSE,"Ratio Analysis";#N/A,#N/A,FALSE,"Test 120 Day Accts";#N/A,#N/A,FALSE,"Tickmarks"}</definedName>
    <definedName name="wrn.Aging._.and._.Trend._.Analysis._1_4_2" localSheetId="6" hidden="1">{#N/A,#N/A,FALSE,"Aging Summary";#N/A,#N/A,FALSE,"Ratio Analysis";#N/A,#N/A,FALSE,"Test 120 Day Accts";#N/A,#N/A,FALSE,"Tickmarks"}</definedName>
    <definedName name="wrn.Aging._.and._.Trend._.Analysis._1_4_2" localSheetId="7" hidden="1">{#N/A,#N/A,FALSE,"Aging Summary";#N/A,#N/A,FALSE,"Ratio Analysis";#N/A,#N/A,FALSE,"Test 120 Day Accts";#N/A,#N/A,FALSE,"Tickmarks"}</definedName>
    <definedName name="wrn.Aging._.and._.Trend._.Analysis._1_4_2" localSheetId="8" hidden="1">{#N/A,#N/A,FALSE,"Aging Summary";#N/A,#N/A,FALSE,"Ratio Analysis";#N/A,#N/A,FALSE,"Test 120 Day Accts";#N/A,#N/A,FALSE,"Tickmarks"}</definedName>
    <definedName name="wrn.Aging._.and._.Trend._.Analysis._1_4_2" localSheetId="9" hidden="1">{#N/A,#N/A,FALSE,"Aging Summary";#N/A,#N/A,FALSE,"Ratio Analysis";#N/A,#N/A,FALSE,"Test 120 Day Accts";#N/A,#N/A,FALSE,"Tickmarks"}</definedName>
    <definedName name="wrn.Aging._.and._.Trend._.Analysis._1_4_2" localSheetId="10" hidden="1">{#N/A,#N/A,FALSE,"Aging Summary";#N/A,#N/A,FALSE,"Ratio Analysis";#N/A,#N/A,FALSE,"Test 120 Day Accts";#N/A,#N/A,FALSE,"Tickmarks"}</definedName>
    <definedName name="wrn.Aging._.and._.Trend._.Analysis._1_4_2" localSheetId="11" hidden="1">{#N/A,#N/A,FALSE,"Aging Summary";#N/A,#N/A,FALSE,"Ratio Analysis";#N/A,#N/A,FALSE,"Test 120 Day Accts";#N/A,#N/A,FALSE,"Tickmarks"}</definedName>
    <definedName name="wrn.Aging._.and._.Trend._.Analysis._1_4_2" localSheetId="2"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3" localSheetId="1" hidden="1">{#N/A,#N/A,FALSE,"Aging Summary";#N/A,#N/A,FALSE,"Ratio Analysis";#N/A,#N/A,FALSE,"Test 120 Day Accts";#N/A,#N/A,FALSE,"Tickmarks"}</definedName>
    <definedName name="wrn.Aging._.and._.Trend._.Analysis._1_4_3" localSheetId="12" hidden="1">{#N/A,#N/A,FALSE,"Aging Summary";#N/A,#N/A,FALSE,"Ratio Analysis";#N/A,#N/A,FALSE,"Test 120 Day Accts";#N/A,#N/A,FALSE,"Tickmarks"}</definedName>
    <definedName name="wrn.Aging._.and._.Trend._.Analysis._1_4_3" localSheetId="3" hidden="1">{#N/A,#N/A,FALSE,"Aging Summary";#N/A,#N/A,FALSE,"Ratio Analysis";#N/A,#N/A,FALSE,"Test 120 Day Accts";#N/A,#N/A,FALSE,"Tickmarks"}</definedName>
    <definedName name="wrn.Aging._.and._.Trend._.Analysis._1_4_3" localSheetId="4" hidden="1">{#N/A,#N/A,FALSE,"Aging Summary";#N/A,#N/A,FALSE,"Ratio Analysis";#N/A,#N/A,FALSE,"Test 120 Day Accts";#N/A,#N/A,FALSE,"Tickmarks"}</definedName>
    <definedName name="wrn.Aging._.and._.Trend._.Analysis._1_4_3" localSheetId="5" hidden="1">{#N/A,#N/A,FALSE,"Aging Summary";#N/A,#N/A,FALSE,"Ratio Analysis";#N/A,#N/A,FALSE,"Test 120 Day Accts";#N/A,#N/A,FALSE,"Tickmarks"}</definedName>
    <definedName name="wrn.Aging._.and._.Trend._.Analysis._1_4_3" localSheetId="6" hidden="1">{#N/A,#N/A,FALSE,"Aging Summary";#N/A,#N/A,FALSE,"Ratio Analysis";#N/A,#N/A,FALSE,"Test 120 Day Accts";#N/A,#N/A,FALSE,"Tickmarks"}</definedName>
    <definedName name="wrn.Aging._.and._.Trend._.Analysis._1_4_3" localSheetId="7" hidden="1">{#N/A,#N/A,FALSE,"Aging Summary";#N/A,#N/A,FALSE,"Ratio Analysis";#N/A,#N/A,FALSE,"Test 120 Day Accts";#N/A,#N/A,FALSE,"Tickmarks"}</definedName>
    <definedName name="wrn.Aging._.and._.Trend._.Analysis._1_4_3" localSheetId="8" hidden="1">{#N/A,#N/A,FALSE,"Aging Summary";#N/A,#N/A,FALSE,"Ratio Analysis";#N/A,#N/A,FALSE,"Test 120 Day Accts";#N/A,#N/A,FALSE,"Tickmarks"}</definedName>
    <definedName name="wrn.Aging._.and._.Trend._.Analysis._1_4_3" localSheetId="9" hidden="1">{#N/A,#N/A,FALSE,"Aging Summary";#N/A,#N/A,FALSE,"Ratio Analysis";#N/A,#N/A,FALSE,"Test 120 Day Accts";#N/A,#N/A,FALSE,"Tickmarks"}</definedName>
    <definedName name="wrn.Aging._.and._.Trend._.Analysis._1_4_3" localSheetId="10" hidden="1">{#N/A,#N/A,FALSE,"Aging Summary";#N/A,#N/A,FALSE,"Ratio Analysis";#N/A,#N/A,FALSE,"Test 120 Day Accts";#N/A,#N/A,FALSE,"Tickmarks"}</definedName>
    <definedName name="wrn.Aging._.and._.Trend._.Analysis._1_4_3" localSheetId="11" hidden="1">{#N/A,#N/A,FALSE,"Aging Summary";#N/A,#N/A,FALSE,"Ratio Analysis";#N/A,#N/A,FALSE,"Test 120 Day Accts";#N/A,#N/A,FALSE,"Tickmarks"}</definedName>
    <definedName name="wrn.Aging._.and._.Trend._.Analysis._1_4_3" localSheetId="2"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4" localSheetId="1" hidden="1">{#N/A,#N/A,FALSE,"Aging Summary";#N/A,#N/A,FALSE,"Ratio Analysis";#N/A,#N/A,FALSE,"Test 120 Day Accts";#N/A,#N/A,FALSE,"Tickmarks"}</definedName>
    <definedName name="wrn.Aging._.and._.Trend._.Analysis._1_4_4" localSheetId="12" hidden="1">{#N/A,#N/A,FALSE,"Aging Summary";#N/A,#N/A,FALSE,"Ratio Analysis";#N/A,#N/A,FALSE,"Test 120 Day Accts";#N/A,#N/A,FALSE,"Tickmarks"}</definedName>
    <definedName name="wrn.Aging._.and._.Trend._.Analysis._1_4_4" localSheetId="3" hidden="1">{#N/A,#N/A,FALSE,"Aging Summary";#N/A,#N/A,FALSE,"Ratio Analysis";#N/A,#N/A,FALSE,"Test 120 Day Accts";#N/A,#N/A,FALSE,"Tickmarks"}</definedName>
    <definedName name="wrn.Aging._.and._.Trend._.Analysis._1_4_4" localSheetId="4" hidden="1">{#N/A,#N/A,FALSE,"Aging Summary";#N/A,#N/A,FALSE,"Ratio Analysis";#N/A,#N/A,FALSE,"Test 120 Day Accts";#N/A,#N/A,FALSE,"Tickmarks"}</definedName>
    <definedName name="wrn.Aging._.and._.Trend._.Analysis._1_4_4" localSheetId="5" hidden="1">{#N/A,#N/A,FALSE,"Aging Summary";#N/A,#N/A,FALSE,"Ratio Analysis";#N/A,#N/A,FALSE,"Test 120 Day Accts";#N/A,#N/A,FALSE,"Tickmarks"}</definedName>
    <definedName name="wrn.Aging._.and._.Trend._.Analysis._1_4_4" localSheetId="6" hidden="1">{#N/A,#N/A,FALSE,"Aging Summary";#N/A,#N/A,FALSE,"Ratio Analysis";#N/A,#N/A,FALSE,"Test 120 Day Accts";#N/A,#N/A,FALSE,"Tickmarks"}</definedName>
    <definedName name="wrn.Aging._.and._.Trend._.Analysis._1_4_4" localSheetId="7" hidden="1">{#N/A,#N/A,FALSE,"Aging Summary";#N/A,#N/A,FALSE,"Ratio Analysis";#N/A,#N/A,FALSE,"Test 120 Day Accts";#N/A,#N/A,FALSE,"Tickmarks"}</definedName>
    <definedName name="wrn.Aging._.and._.Trend._.Analysis._1_4_4" localSheetId="8" hidden="1">{#N/A,#N/A,FALSE,"Aging Summary";#N/A,#N/A,FALSE,"Ratio Analysis";#N/A,#N/A,FALSE,"Test 120 Day Accts";#N/A,#N/A,FALSE,"Tickmarks"}</definedName>
    <definedName name="wrn.Aging._.and._.Trend._.Analysis._1_4_4" localSheetId="9" hidden="1">{#N/A,#N/A,FALSE,"Aging Summary";#N/A,#N/A,FALSE,"Ratio Analysis";#N/A,#N/A,FALSE,"Test 120 Day Accts";#N/A,#N/A,FALSE,"Tickmarks"}</definedName>
    <definedName name="wrn.Aging._.and._.Trend._.Analysis._1_4_4" localSheetId="10" hidden="1">{#N/A,#N/A,FALSE,"Aging Summary";#N/A,#N/A,FALSE,"Ratio Analysis";#N/A,#N/A,FALSE,"Test 120 Day Accts";#N/A,#N/A,FALSE,"Tickmarks"}</definedName>
    <definedName name="wrn.Aging._.and._.Trend._.Analysis._1_4_4" localSheetId="11" hidden="1">{#N/A,#N/A,FALSE,"Aging Summary";#N/A,#N/A,FALSE,"Ratio Analysis";#N/A,#N/A,FALSE,"Test 120 Day Accts";#N/A,#N/A,FALSE,"Tickmarks"}</definedName>
    <definedName name="wrn.Aging._.and._.Trend._.Analysis._1_4_4" localSheetId="2"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5" localSheetId="1" hidden="1">{#N/A,#N/A,FALSE,"Aging Summary";#N/A,#N/A,FALSE,"Ratio Analysis";#N/A,#N/A,FALSE,"Test 120 Day Accts";#N/A,#N/A,FALSE,"Tickmarks"}</definedName>
    <definedName name="wrn.Aging._.and._.Trend._.Analysis._1_4_5" localSheetId="12" hidden="1">{#N/A,#N/A,FALSE,"Aging Summary";#N/A,#N/A,FALSE,"Ratio Analysis";#N/A,#N/A,FALSE,"Test 120 Day Accts";#N/A,#N/A,FALSE,"Tickmarks"}</definedName>
    <definedName name="wrn.Aging._.and._.Trend._.Analysis._1_4_5" localSheetId="3" hidden="1">{#N/A,#N/A,FALSE,"Aging Summary";#N/A,#N/A,FALSE,"Ratio Analysis";#N/A,#N/A,FALSE,"Test 120 Day Accts";#N/A,#N/A,FALSE,"Tickmarks"}</definedName>
    <definedName name="wrn.Aging._.and._.Trend._.Analysis._1_4_5" localSheetId="4" hidden="1">{#N/A,#N/A,FALSE,"Aging Summary";#N/A,#N/A,FALSE,"Ratio Analysis";#N/A,#N/A,FALSE,"Test 120 Day Accts";#N/A,#N/A,FALSE,"Tickmarks"}</definedName>
    <definedName name="wrn.Aging._.and._.Trend._.Analysis._1_4_5" localSheetId="5" hidden="1">{#N/A,#N/A,FALSE,"Aging Summary";#N/A,#N/A,FALSE,"Ratio Analysis";#N/A,#N/A,FALSE,"Test 120 Day Accts";#N/A,#N/A,FALSE,"Tickmarks"}</definedName>
    <definedName name="wrn.Aging._.and._.Trend._.Analysis._1_4_5" localSheetId="6" hidden="1">{#N/A,#N/A,FALSE,"Aging Summary";#N/A,#N/A,FALSE,"Ratio Analysis";#N/A,#N/A,FALSE,"Test 120 Day Accts";#N/A,#N/A,FALSE,"Tickmarks"}</definedName>
    <definedName name="wrn.Aging._.and._.Trend._.Analysis._1_4_5" localSheetId="7" hidden="1">{#N/A,#N/A,FALSE,"Aging Summary";#N/A,#N/A,FALSE,"Ratio Analysis";#N/A,#N/A,FALSE,"Test 120 Day Accts";#N/A,#N/A,FALSE,"Tickmarks"}</definedName>
    <definedName name="wrn.Aging._.and._.Trend._.Analysis._1_4_5" localSheetId="8" hidden="1">{#N/A,#N/A,FALSE,"Aging Summary";#N/A,#N/A,FALSE,"Ratio Analysis";#N/A,#N/A,FALSE,"Test 120 Day Accts";#N/A,#N/A,FALSE,"Tickmarks"}</definedName>
    <definedName name="wrn.Aging._.and._.Trend._.Analysis._1_4_5" localSheetId="9" hidden="1">{#N/A,#N/A,FALSE,"Aging Summary";#N/A,#N/A,FALSE,"Ratio Analysis";#N/A,#N/A,FALSE,"Test 120 Day Accts";#N/A,#N/A,FALSE,"Tickmarks"}</definedName>
    <definedName name="wrn.Aging._.and._.Trend._.Analysis._1_4_5" localSheetId="10" hidden="1">{#N/A,#N/A,FALSE,"Aging Summary";#N/A,#N/A,FALSE,"Ratio Analysis";#N/A,#N/A,FALSE,"Test 120 Day Accts";#N/A,#N/A,FALSE,"Tickmarks"}</definedName>
    <definedName name="wrn.Aging._.and._.Trend._.Analysis._1_4_5" localSheetId="11" hidden="1">{#N/A,#N/A,FALSE,"Aging Summary";#N/A,#N/A,FALSE,"Ratio Analysis";#N/A,#N/A,FALSE,"Test 120 Day Accts";#N/A,#N/A,FALSE,"Tickmarks"}</definedName>
    <definedName name="wrn.Aging._.and._.Trend._.Analysis._1_4_5" localSheetId="2"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5" localSheetId="1" hidden="1">{#N/A,#N/A,FALSE,"Aging Summary";#N/A,#N/A,FALSE,"Ratio Analysis";#N/A,#N/A,FALSE,"Test 120 Day Accts";#N/A,#N/A,FALSE,"Tickmarks"}</definedName>
    <definedName name="wrn.Aging._.and._.Trend._.Analysis._1_5" localSheetId="12"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3" hidden="1">{#N/A,#N/A,FALSE,"Aging Summary";#N/A,#N/A,FALSE,"Ratio Analysis";#N/A,#N/A,FALSE,"Test 120 Day Accts";#N/A,#N/A,FALSE,"Tickmarks"}</definedName>
    <definedName name="wrn.Aging._.and._.Trend._.Analysis._1_5" localSheetId="4" hidden="1">{#N/A,#N/A,FALSE,"Aging Summary";#N/A,#N/A,FALSE,"Ratio Analysis";#N/A,#N/A,FALSE,"Test 120 Day Accts";#N/A,#N/A,FALSE,"Tickmarks"}</definedName>
    <definedName name="wrn.Aging._.and._.Trend._.Analysis._1_5" localSheetId="5" hidden="1">{#N/A,#N/A,FALSE,"Aging Summary";#N/A,#N/A,FALSE,"Ratio Analysis";#N/A,#N/A,FALSE,"Test 120 Day Accts";#N/A,#N/A,FALSE,"Tickmarks"}</definedName>
    <definedName name="wrn.Aging._.and._.Trend._.Analysis._1_5" localSheetId="6" hidden="1">{#N/A,#N/A,FALSE,"Aging Summary";#N/A,#N/A,FALSE,"Ratio Analysis";#N/A,#N/A,FALSE,"Test 120 Day Accts";#N/A,#N/A,FALSE,"Tickmarks"}</definedName>
    <definedName name="wrn.Aging._.and._.Trend._.Analysis._1_5" localSheetId="7" hidden="1">{#N/A,#N/A,FALSE,"Aging Summary";#N/A,#N/A,FALSE,"Ratio Analysis";#N/A,#N/A,FALSE,"Test 120 Day Accts";#N/A,#N/A,FALSE,"Tickmarks"}</definedName>
    <definedName name="wrn.Aging._.and._.Trend._.Analysis._1_5" localSheetId="8" hidden="1">{#N/A,#N/A,FALSE,"Aging Summary";#N/A,#N/A,FALSE,"Ratio Analysis";#N/A,#N/A,FALSE,"Test 120 Day Accts";#N/A,#N/A,FALSE,"Tickmarks"}</definedName>
    <definedName name="wrn.Aging._.and._.Trend._.Analysis._1_5" localSheetId="9" hidden="1">{#N/A,#N/A,FALSE,"Aging Summary";#N/A,#N/A,FALSE,"Ratio Analysis";#N/A,#N/A,FALSE,"Test 120 Day Accts";#N/A,#N/A,FALSE,"Tickmarks"}</definedName>
    <definedName name="wrn.Aging._.and._.Trend._.Analysis._1_5" localSheetId="10" hidden="1">{#N/A,#N/A,FALSE,"Aging Summary";#N/A,#N/A,FALSE,"Ratio Analysis";#N/A,#N/A,FALSE,"Test 120 Day Accts";#N/A,#N/A,FALSE,"Tickmarks"}</definedName>
    <definedName name="wrn.Aging._.and._.Trend._.Analysis._1_5" localSheetId="11" hidden="1">{#N/A,#N/A,FALSE,"Aging Summary";#N/A,#N/A,FALSE,"Ratio Analysis";#N/A,#N/A,FALSE,"Test 120 Day Accts";#N/A,#N/A,FALSE,"Tickmarks"}</definedName>
    <definedName name="wrn.Aging._.and._.Trend._.Analysis._1_5" localSheetId="2"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1" hidden="1">{#N/A,#N/A,FALSE,"Aging Summary";#N/A,#N/A,FALSE,"Ratio Analysis";#N/A,#N/A,FALSE,"Test 120 Day Accts";#N/A,#N/A,FALSE,"Tickmarks"}</definedName>
    <definedName name="wrn.Aging._.and._.Trend._.Analysis._1_5_1" localSheetId="12" hidden="1">{#N/A,#N/A,FALSE,"Aging Summary";#N/A,#N/A,FALSE,"Ratio Analysis";#N/A,#N/A,FALSE,"Test 120 Day Accts";#N/A,#N/A,FALSE,"Tickmarks"}</definedName>
    <definedName name="wrn.Aging._.and._.Trend._.Analysis._1_5_1" localSheetId="3" hidden="1">{#N/A,#N/A,FALSE,"Aging Summary";#N/A,#N/A,FALSE,"Ratio Analysis";#N/A,#N/A,FALSE,"Test 120 Day Accts";#N/A,#N/A,FALSE,"Tickmarks"}</definedName>
    <definedName name="wrn.Aging._.and._.Trend._.Analysis._1_5_1" localSheetId="4" hidden="1">{#N/A,#N/A,FALSE,"Aging Summary";#N/A,#N/A,FALSE,"Ratio Analysis";#N/A,#N/A,FALSE,"Test 120 Day Accts";#N/A,#N/A,FALSE,"Tickmarks"}</definedName>
    <definedName name="wrn.Aging._.and._.Trend._.Analysis._1_5_1" localSheetId="5" hidden="1">{#N/A,#N/A,FALSE,"Aging Summary";#N/A,#N/A,FALSE,"Ratio Analysis";#N/A,#N/A,FALSE,"Test 120 Day Accts";#N/A,#N/A,FALSE,"Tickmarks"}</definedName>
    <definedName name="wrn.Aging._.and._.Trend._.Analysis._1_5_1" localSheetId="6" hidden="1">{#N/A,#N/A,FALSE,"Aging Summary";#N/A,#N/A,FALSE,"Ratio Analysis";#N/A,#N/A,FALSE,"Test 120 Day Accts";#N/A,#N/A,FALSE,"Tickmarks"}</definedName>
    <definedName name="wrn.Aging._.and._.Trend._.Analysis._1_5_1" localSheetId="7" hidden="1">{#N/A,#N/A,FALSE,"Aging Summary";#N/A,#N/A,FALSE,"Ratio Analysis";#N/A,#N/A,FALSE,"Test 120 Day Accts";#N/A,#N/A,FALSE,"Tickmarks"}</definedName>
    <definedName name="wrn.Aging._.and._.Trend._.Analysis._1_5_1" localSheetId="8" hidden="1">{#N/A,#N/A,FALSE,"Aging Summary";#N/A,#N/A,FALSE,"Ratio Analysis";#N/A,#N/A,FALSE,"Test 120 Day Accts";#N/A,#N/A,FALSE,"Tickmarks"}</definedName>
    <definedName name="wrn.Aging._.and._.Trend._.Analysis._1_5_1" localSheetId="9" hidden="1">{#N/A,#N/A,FALSE,"Aging Summary";#N/A,#N/A,FALSE,"Ratio Analysis";#N/A,#N/A,FALSE,"Test 120 Day Accts";#N/A,#N/A,FALSE,"Tickmarks"}</definedName>
    <definedName name="wrn.Aging._.and._.Trend._.Analysis._1_5_1" localSheetId="10" hidden="1">{#N/A,#N/A,FALSE,"Aging Summary";#N/A,#N/A,FALSE,"Ratio Analysis";#N/A,#N/A,FALSE,"Test 120 Day Accts";#N/A,#N/A,FALSE,"Tickmarks"}</definedName>
    <definedName name="wrn.Aging._.and._.Trend._.Analysis._1_5_1" localSheetId="11" hidden="1">{#N/A,#N/A,FALSE,"Aging Summary";#N/A,#N/A,FALSE,"Ratio Analysis";#N/A,#N/A,FALSE,"Test 120 Day Accts";#N/A,#N/A,FALSE,"Tickmarks"}</definedName>
    <definedName name="wrn.Aging._.and._.Trend._.Analysis._1_5_1" localSheetId="2"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2" localSheetId="1" hidden="1">{#N/A,#N/A,FALSE,"Aging Summary";#N/A,#N/A,FALSE,"Ratio Analysis";#N/A,#N/A,FALSE,"Test 120 Day Accts";#N/A,#N/A,FALSE,"Tickmarks"}</definedName>
    <definedName name="wrn.Aging._.and._.Trend._.Analysis._1_5_2" localSheetId="12" hidden="1">{#N/A,#N/A,FALSE,"Aging Summary";#N/A,#N/A,FALSE,"Ratio Analysis";#N/A,#N/A,FALSE,"Test 120 Day Accts";#N/A,#N/A,FALSE,"Tickmarks"}</definedName>
    <definedName name="wrn.Aging._.and._.Trend._.Analysis._1_5_2" localSheetId="3" hidden="1">{#N/A,#N/A,FALSE,"Aging Summary";#N/A,#N/A,FALSE,"Ratio Analysis";#N/A,#N/A,FALSE,"Test 120 Day Accts";#N/A,#N/A,FALSE,"Tickmarks"}</definedName>
    <definedName name="wrn.Aging._.and._.Trend._.Analysis._1_5_2" localSheetId="4" hidden="1">{#N/A,#N/A,FALSE,"Aging Summary";#N/A,#N/A,FALSE,"Ratio Analysis";#N/A,#N/A,FALSE,"Test 120 Day Accts";#N/A,#N/A,FALSE,"Tickmarks"}</definedName>
    <definedName name="wrn.Aging._.and._.Trend._.Analysis._1_5_2" localSheetId="5" hidden="1">{#N/A,#N/A,FALSE,"Aging Summary";#N/A,#N/A,FALSE,"Ratio Analysis";#N/A,#N/A,FALSE,"Test 120 Day Accts";#N/A,#N/A,FALSE,"Tickmarks"}</definedName>
    <definedName name="wrn.Aging._.and._.Trend._.Analysis._1_5_2" localSheetId="6" hidden="1">{#N/A,#N/A,FALSE,"Aging Summary";#N/A,#N/A,FALSE,"Ratio Analysis";#N/A,#N/A,FALSE,"Test 120 Day Accts";#N/A,#N/A,FALSE,"Tickmarks"}</definedName>
    <definedName name="wrn.Aging._.and._.Trend._.Analysis._1_5_2" localSheetId="7" hidden="1">{#N/A,#N/A,FALSE,"Aging Summary";#N/A,#N/A,FALSE,"Ratio Analysis";#N/A,#N/A,FALSE,"Test 120 Day Accts";#N/A,#N/A,FALSE,"Tickmarks"}</definedName>
    <definedName name="wrn.Aging._.and._.Trend._.Analysis._1_5_2" localSheetId="8" hidden="1">{#N/A,#N/A,FALSE,"Aging Summary";#N/A,#N/A,FALSE,"Ratio Analysis";#N/A,#N/A,FALSE,"Test 120 Day Accts";#N/A,#N/A,FALSE,"Tickmarks"}</definedName>
    <definedName name="wrn.Aging._.and._.Trend._.Analysis._1_5_2" localSheetId="9" hidden="1">{#N/A,#N/A,FALSE,"Aging Summary";#N/A,#N/A,FALSE,"Ratio Analysis";#N/A,#N/A,FALSE,"Test 120 Day Accts";#N/A,#N/A,FALSE,"Tickmarks"}</definedName>
    <definedName name="wrn.Aging._.and._.Trend._.Analysis._1_5_2" localSheetId="10" hidden="1">{#N/A,#N/A,FALSE,"Aging Summary";#N/A,#N/A,FALSE,"Ratio Analysis";#N/A,#N/A,FALSE,"Test 120 Day Accts";#N/A,#N/A,FALSE,"Tickmarks"}</definedName>
    <definedName name="wrn.Aging._.and._.Trend._.Analysis._1_5_2" localSheetId="11" hidden="1">{#N/A,#N/A,FALSE,"Aging Summary";#N/A,#N/A,FALSE,"Ratio Analysis";#N/A,#N/A,FALSE,"Test 120 Day Accts";#N/A,#N/A,FALSE,"Tickmarks"}</definedName>
    <definedName name="wrn.Aging._.and._.Trend._.Analysis._1_5_2" localSheetId="2"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3" localSheetId="1" hidden="1">{#N/A,#N/A,FALSE,"Aging Summary";#N/A,#N/A,FALSE,"Ratio Analysis";#N/A,#N/A,FALSE,"Test 120 Day Accts";#N/A,#N/A,FALSE,"Tickmarks"}</definedName>
    <definedName name="wrn.Aging._.and._.Trend._.Analysis._1_5_3" localSheetId="12" hidden="1">{#N/A,#N/A,FALSE,"Aging Summary";#N/A,#N/A,FALSE,"Ratio Analysis";#N/A,#N/A,FALSE,"Test 120 Day Accts";#N/A,#N/A,FALSE,"Tickmarks"}</definedName>
    <definedName name="wrn.Aging._.and._.Trend._.Analysis._1_5_3" localSheetId="3" hidden="1">{#N/A,#N/A,FALSE,"Aging Summary";#N/A,#N/A,FALSE,"Ratio Analysis";#N/A,#N/A,FALSE,"Test 120 Day Accts";#N/A,#N/A,FALSE,"Tickmarks"}</definedName>
    <definedName name="wrn.Aging._.and._.Trend._.Analysis._1_5_3" localSheetId="4" hidden="1">{#N/A,#N/A,FALSE,"Aging Summary";#N/A,#N/A,FALSE,"Ratio Analysis";#N/A,#N/A,FALSE,"Test 120 Day Accts";#N/A,#N/A,FALSE,"Tickmarks"}</definedName>
    <definedName name="wrn.Aging._.and._.Trend._.Analysis._1_5_3" localSheetId="5" hidden="1">{#N/A,#N/A,FALSE,"Aging Summary";#N/A,#N/A,FALSE,"Ratio Analysis";#N/A,#N/A,FALSE,"Test 120 Day Accts";#N/A,#N/A,FALSE,"Tickmarks"}</definedName>
    <definedName name="wrn.Aging._.and._.Trend._.Analysis._1_5_3" localSheetId="6" hidden="1">{#N/A,#N/A,FALSE,"Aging Summary";#N/A,#N/A,FALSE,"Ratio Analysis";#N/A,#N/A,FALSE,"Test 120 Day Accts";#N/A,#N/A,FALSE,"Tickmarks"}</definedName>
    <definedName name="wrn.Aging._.and._.Trend._.Analysis._1_5_3" localSheetId="7" hidden="1">{#N/A,#N/A,FALSE,"Aging Summary";#N/A,#N/A,FALSE,"Ratio Analysis";#N/A,#N/A,FALSE,"Test 120 Day Accts";#N/A,#N/A,FALSE,"Tickmarks"}</definedName>
    <definedName name="wrn.Aging._.and._.Trend._.Analysis._1_5_3" localSheetId="8" hidden="1">{#N/A,#N/A,FALSE,"Aging Summary";#N/A,#N/A,FALSE,"Ratio Analysis";#N/A,#N/A,FALSE,"Test 120 Day Accts";#N/A,#N/A,FALSE,"Tickmarks"}</definedName>
    <definedName name="wrn.Aging._.and._.Trend._.Analysis._1_5_3" localSheetId="9" hidden="1">{#N/A,#N/A,FALSE,"Aging Summary";#N/A,#N/A,FALSE,"Ratio Analysis";#N/A,#N/A,FALSE,"Test 120 Day Accts";#N/A,#N/A,FALSE,"Tickmarks"}</definedName>
    <definedName name="wrn.Aging._.and._.Trend._.Analysis._1_5_3" localSheetId="10" hidden="1">{#N/A,#N/A,FALSE,"Aging Summary";#N/A,#N/A,FALSE,"Ratio Analysis";#N/A,#N/A,FALSE,"Test 120 Day Accts";#N/A,#N/A,FALSE,"Tickmarks"}</definedName>
    <definedName name="wrn.Aging._.and._.Trend._.Analysis._1_5_3" localSheetId="11" hidden="1">{#N/A,#N/A,FALSE,"Aging Summary";#N/A,#N/A,FALSE,"Ratio Analysis";#N/A,#N/A,FALSE,"Test 120 Day Accts";#N/A,#N/A,FALSE,"Tickmarks"}</definedName>
    <definedName name="wrn.Aging._.and._.Trend._.Analysis._1_5_3" localSheetId="2"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4" localSheetId="1" hidden="1">{#N/A,#N/A,FALSE,"Aging Summary";#N/A,#N/A,FALSE,"Ratio Analysis";#N/A,#N/A,FALSE,"Test 120 Day Accts";#N/A,#N/A,FALSE,"Tickmarks"}</definedName>
    <definedName name="wrn.Aging._.and._.Trend._.Analysis._1_5_4" localSheetId="12" hidden="1">{#N/A,#N/A,FALSE,"Aging Summary";#N/A,#N/A,FALSE,"Ratio Analysis";#N/A,#N/A,FALSE,"Test 120 Day Accts";#N/A,#N/A,FALSE,"Tickmarks"}</definedName>
    <definedName name="wrn.Aging._.and._.Trend._.Analysis._1_5_4" localSheetId="3" hidden="1">{#N/A,#N/A,FALSE,"Aging Summary";#N/A,#N/A,FALSE,"Ratio Analysis";#N/A,#N/A,FALSE,"Test 120 Day Accts";#N/A,#N/A,FALSE,"Tickmarks"}</definedName>
    <definedName name="wrn.Aging._.and._.Trend._.Analysis._1_5_4" localSheetId="4" hidden="1">{#N/A,#N/A,FALSE,"Aging Summary";#N/A,#N/A,FALSE,"Ratio Analysis";#N/A,#N/A,FALSE,"Test 120 Day Accts";#N/A,#N/A,FALSE,"Tickmarks"}</definedName>
    <definedName name="wrn.Aging._.and._.Trend._.Analysis._1_5_4" localSheetId="5" hidden="1">{#N/A,#N/A,FALSE,"Aging Summary";#N/A,#N/A,FALSE,"Ratio Analysis";#N/A,#N/A,FALSE,"Test 120 Day Accts";#N/A,#N/A,FALSE,"Tickmarks"}</definedName>
    <definedName name="wrn.Aging._.and._.Trend._.Analysis._1_5_4" localSheetId="6" hidden="1">{#N/A,#N/A,FALSE,"Aging Summary";#N/A,#N/A,FALSE,"Ratio Analysis";#N/A,#N/A,FALSE,"Test 120 Day Accts";#N/A,#N/A,FALSE,"Tickmarks"}</definedName>
    <definedName name="wrn.Aging._.and._.Trend._.Analysis._1_5_4" localSheetId="7" hidden="1">{#N/A,#N/A,FALSE,"Aging Summary";#N/A,#N/A,FALSE,"Ratio Analysis";#N/A,#N/A,FALSE,"Test 120 Day Accts";#N/A,#N/A,FALSE,"Tickmarks"}</definedName>
    <definedName name="wrn.Aging._.and._.Trend._.Analysis._1_5_4" localSheetId="8" hidden="1">{#N/A,#N/A,FALSE,"Aging Summary";#N/A,#N/A,FALSE,"Ratio Analysis";#N/A,#N/A,FALSE,"Test 120 Day Accts";#N/A,#N/A,FALSE,"Tickmarks"}</definedName>
    <definedName name="wrn.Aging._.and._.Trend._.Analysis._1_5_4" localSheetId="9" hidden="1">{#N/A,#N/A,FALSE,"Aging Summary";#N/A,#N/A,FALSE,"Ratio Analysis";#N/A,#N/A,FALSE,"Test 120 Day Accts";#N/A,#N/A,FALSE,"Tickmarks"}</definedName>
    <definedName name="wrn.Aging._.and._.Trend._.Analysis._1_5_4" localSheetId="10" hidden="1">{#N/A,#N/A,FALSE,"Aging Summary";#N/A,#N/A,FALSE,"Ratio Analysis";#N/A,#N/A,FALSE,"Test 120 Day Accts";#N/A,#N/A,FALSE,"Tickmarks"}</definedName>
    <definedName name="wrn.Aging._.and._.Trend._.Analysis._1_5_4" localSheetId="11" hidden="1">{#N/A,#N/A,FALSE,"Aging Summary";#N/A,#N/A,FALSE,"Ratio Analysis";#N/A,#N/A,FALSE,"Test 120 Day Accts";#N/A,#N/A,FALSE,"Tickmarks"}</definedName>
    <definedName name="wrn.Aging._.and._.Trend._.Analysis._1_5_4" localSheetId="2"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5" localSheetId="1" hidden="1">{#N/A,#N/A,FALSE,"Aging Summary";#N/A,#N/A,FALSE,"Ratio Analysis";#N/A,#N/A,FALSE,"Test 120 Day Accts";#N/A,#N/A,FALSE,"Tickmarks"}</definedName>
    <definedName name="wrn.Aging._.and._.Trend._.Analysis._1_5_5" localSheetId="12" hidden="1">{#N/A,#N/A,FALSE,"Aging Summary";#N/A,#N/A,FALSE,"Ratio Analysis";#N/A,#N/A,FALSE,"Test 120 Day Accts";#N/A,#N/A,FALSE,"Tickmarks"}</definedName>
    <definedName name="wrn.Aging._.and._.Trend._.Analysis._1_5_5" localSheetId="3" hidden="1">{#N/A,#N/A,FALSE,"Aging Summary";#N/A,#N/A,FALSE,"Ratio Analysis";#N/A,#N/A,FALSE,"Test 120 Day Accts";#N/A,#N/A,FALSE,"Tickmarks"}</definedName>
    <definedName name="wrn.Aging._.and._.Trend._.Analysis._1_5_5" localSheetId="4" hidden="1">{#N/A,#N/A,FALSE,"Aging Summary";#N/A,#N/A,FALSE,"Ratio Analysis";#N/A,#N/A,FALSE,"Test 120 Day Accts";#N/A,#N/A,FALSE,"Tickmarks"}</definedName>
    <definedName name="wrn.Aging._.and._.Trend._.Analysis._1_5_5" localSheetId="5" hidden="1">{#N/A,#N/A,FALSE,"Aging Summary";#N/A,#N/A,FALSE,"Ratio Analysis";#N/A,#N/A,FALSE,"Test 120 Day Accts";#N/A,#N/A,FALSE,"Tickmarks"}</definedName>
    <definedName name="wrn.Aging._.and._.Trend._.Analysis._1_5_5" localSheetId="6" hidden="1">{#N/A,#N/A,FALSE,"Aging Summary";#N/A,#N/A,FALSE,"Ratio Analysis";#N/A,#N/A,FALSE,"Test 120 Day Accts";#N/A,#N/A,FALSE,"Tickmarks"}</definedName>
    <definedName name="wrn.Aging._.and._.Trend._.Analysis._1_5_5" localSheetId="7" hidden="1">{#N/A,#N/A,FALSE,"Aging Summary";#N/A,#N/A,FALSE,"Ratio Analysis";#N/A,#N/A,FALSE,"Test 120 Day Accts";#N/A,#N/A,FALSE,"Tickmarks"}</definedName>
    <definedName name="wrn.Aging._.and._.Trend._.Analysis._1_5_5" localSheetId="8" hidden="1">{#N/A,#N/A,FALSE,"Aging Summary";#N/A,#N/A,FALSE,"Ratio Analysis";#N/A,#N/A,FALSE,"Test 120 Day Accts";#N/A,#N/A,FALSE,"Tickmarks"}</definedName>
    <definedName name="wrn.Aging._.and._.Trend._.Analysis._1_5_5" localSheetId="9" hidden="1">{#N/A,#N/A,FALSE,"Aging Summary";#N/A,#N/A,FALSE,"Ratio Analysis";#N/A,#N/A,FALSE,"Test 120 Day Accts";#N/A,#N/A,FALSE,"Tickmarks"}</definedName>
    <definedName name="wrn.Aging._.and._.Trend._.Analysis._1_5_5" localSheetId="10" hidden="1">{#N/A,#N/A,FALSE,"Aging Summary";#N/A,#N/A,FALSE,"Ratio Analysis";#N/A,#N/A,FALSE,"Test 120 Day Accts";#N/A,#N/A,FALSE,"Tickmarks"}</definedName>
    <definedName name="wrn.Aging._.and._.Trend._.Analysis._1_5_5" localSheetId="11" hidden="1">{#N/A,#N/A,FALSE,"Aging Summary";#N/A,#N/A,FALSE,"Ratio Analysis";#N/A,#N/A,FALSE,"Test 120 Day Accts";#N/A,#N/A,FALSE,"Tickmarks"}</definedName>
    <definedName name="wrn.Aging._.and._.Trend._.Analysis._1_5_5" localSheetId="2"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localSheetId="12"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3" hidden="1">{#N/A,#N/A,FALSE,"Aging Summary";#N/A,#N/A,FALSE,"Ratio Analysis";#N/A,#N/A,FALSE,"Test 120 Day Accts";#N/A,#N/A,FALSE,"Tickmarks"}</definedName>
    <definedName name="wrn.Aging._.and._.Trend._.Analysis._2" localSheetId="4" hidden="1">{#N/A,#N/A,FALSE,"Aging Summary";#N/A,#N/A,FALSE,"Ratio Analysis";#N/A,#N/A,FALSE,"Test 120 Day Accts";#N/A,#N/A,FALSE,"Tickmarks"}</definedName>
    <definedName name="wrn.Aging._.and._.Trend._.Analysis._2" localSheetId="5" hidden="1">{#N/A,#N/A,FALSE,"Aging Summary";#N/A,#N/A,FALSE,"Ratio Analysis";#N/A,#N/A,FALSE,"Test 120 Day Accts";#N/A,#N/A,FALSE,"Tickmarks"}</definedName>
    <definedName name="wrn.Aging._.and._.Trend._.Analysis._2" localSheetId="6" hidden="1">{#N/A,#N/A,FALSE,"Aging Summary";#N/A,#N/A,FALSE,"Ratio Analysis";#N/A,#N/A,FALSE,"Test 120 Day Accts";#N/A,#N/A,FALSE,"Tickmarks"}</definedName>
    <definedName name="wrn.Aging._.and._.Trend._.Analysis._2" localSheetId="7" hidden="1">{#N/A,#N/A,FALSE,"Aging Summary";#N/A,#N/A,FALSE,"Ratio Analysis";#N/A,#N/A,FALSE,"Test 120 Day Accts";#N/A,#N/A,FALSE,"Tickmarks"}</definedName>
    <definedName name="wrn.Aging._.and._.Trend._.Analysis._2" localSheetId="8"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localSheetId="10" hidden="1">{#N/A,#N/A,FALSE,"Aging Summary";#N/A,#N/A,FALSE,"Ratio Analysis";#N/A,#N/A,FALSE,"Test 120 Day Accts";#N/A,#N/A,FALSE,"Tickmarks"}</definedName>
    <definedName name="wrn.Aging._.and._.Trend._.Analysis._2" localSheetId="11" hidden="1">{#N/A,#N/A,FALSE,"Aging Summary";#N/A,#N/A,FALSE,"Ratio Analysis";#N/A,#N/A,FALSE,"Test 120 Day Accts";#N/A,#N/A,FALSE,"Tickmarks"}</definedName>
    <definedName name="wrn.Aging._.and._.Trend._.Analysis._2" localSheetId="2"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1" hidden="1">{#N/A,#N/A,FALSE,"Aging Summary";#N/A,#N/A,FALSE,"Ratio Analysis";#N/A,#N/A,FALSE,"Test 120 Day Accts";#N/A,#N/A,FALSE,"Tickmarks"}</definedName>
    <definedName name="wrn.Aging._.and._.Trend._.Analysis._2_1" localSheetId="12"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3" hidden="1">{#N/A,#N/A,FALSE,"Aging Summary";#N/A,#N/A,FALSE,"Ratio Analysis";#N/A,#N/A,FALSE,"Test 120 Day Accts";#N/A,#N/A,FALSE,"Tickmarks"}</definedName>
    <definedName name="wrn.Aging._.and._.Trend._.Analysis._2_1" localSheetId="4" hidden="1">{#N/A,#N/A,FALSE,"Aging Summary";#N/A,#N/A,FALSE,"Ratio Analysis";#N/A,#N/A,FALSE,"Test 120 Day Accts";#N/A,#N/A,FALSE,"Tickmarks"}</definedName>
    <definedName name="wrn.Aging._.and._.Trend._.Analysis._2_1" localSheetId="5" hidden="1">{#N/A,#N/A,FALSE,"Aging Summary";#N/A,#N/A,FALSE,"Ratio Analysis";#N/A,#N/A,FALSE,"Test 120 Day Accts";#N/A,#N/A,FALSE,"Tickmarks"}</definedName>
    <definedName name="wrn.Aging._.and._.Trend._.Analysis._2_1" localSheetId="6" hidden="1">{#N/A,#N/A,FALSE,"Aging Summary";#N/A,#N/A,FALSE,"Ratio Analysis";#N/A,#N/A,FALSE,"Test 120 Day Accts";#N/A,#N/A,FALSE,"Tickmarks"}</definedName>
    <definedName name="wrn.Aging._.and._.Trend._.Analysis._2_1" localSheetId="7" hidden="1">{#N/A,#N/A,FALSE,"Aging Summary";#N/A,#N/A,FALSE,"Ratio Analysis";#N/A,#N/A,FALSE,"Test 120 Day Accts";#N/A,#N/A,FALSE,"Tickmarks"}</definedName>
    <definedName name="wrn.Aging._.and._.Trend._.Analysis._2_1" localSheetId="8" hidden="1">{#N/A,#N/A,FALSE,"Aging Summary";#N/A,#N/A,FALSE,"Ratio Analysis";#N/A,#N/A,FALSE,"Test 120 Day Accts";#N/A,#N/A,FALSE,"Tickmarks"}</definedName>
    <definedName name="wrn.Aging._.and._.Trend._.Analysis._2_1" localSheetId="9" hidden="1">{#N/A,#N/A,FALSE,"Aging Summary";#N/A,#N/A,FALSE,"Ratio Analysis";#N/A,#N/A,FALSE,"Test 120 Day Accts";#N/A,#N/A,FALSE,"Tickmarks"}</definedName>
    <definedName name="wrn.Aging._.and._.Trend._.Analysis._2_1" localSheetId="10" hidden="1">{#N/A,#N/A,FALSE,"Aging Summary";#N/A,#N/A,FALSE,"Ratio Analysis";#N/A,#N/A,FALSE,"Test 120 Day Accts";#N/A,#N/A,FALSE,"Tickmarks"}</definedName>
    <definedName name="wrn.Aging._.and._.Trend._.Analysis._2_1" localSheetId="11" hidden="1">{#N/A,#N/A,FALSE,"Aging Summary";#N/A,#N/A,FALSE,"Ratio Analysis";#N/A,#N/A,FALSE,"Test 120 Day Accts";#N/A,#N/A,FALSE,"Tickmarks"}</definedName>
    <definedName name="wrn.Aging._.and._.Trend._.Analysis._2_1" localSheetId="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1" hidden="1">{#N/A,#N/A,FALSE,"Aging Summary";#N/A,#N/A,FALSE,"Ratio Analysis";#N/A,#N/A,FALSE,"Test 120 Day Accts";#N/A,#N/A,FALSE,"Tickmarks"}</definedName>
    <definedName name="wrn.Aging._.and._.Trend._.Analysis._2_1_1" localSheetId="12" hidden="1">{#N/A,#N/A,FALSE,"Aging Summary";#N/A,#N/A,FALSE,"Ratio Analysis";#N/A,#N/A,FALSE,"Test 120 Day Accts";#N/A,#N/A,FALSE,"Tickmarks"}</definedName>
    <definedName name="wrn.Aging._.and._.Trend._.Analysis._2_1_1" localSheetId="3" hidden="1">{#N/A,#N/A,FALSE,"Aging Summary";#N/A,#N/A,FALSE,"Ratio Analysis";#N/A,#N/A,FALSE,"Test 120 Day Accts";#N/A,#N/A,FALSE,"Tickmarks"}</definedName>
    <definedName name="wrn.Aging._.and._.Trend._.Analysis._2_1_1" localSheetId="4" hidden="1">{#N/A,#N/A,FALSE,"Aging Summary";#N/A,#N/A,FALSE,"Ratio Analysis";#N/A,#N/A,FALSE,"Test 120 Day Accts";#N/A,#N/A,FALSE,"Tickmarks"}</definedName>
    <definedName name="wrn.Aging._.and._.Trend._.Analysis._2_1_1" localSheetId="5" hidden="1">{#N/A,#N/A,FALSE,"Aging Summary";#N/A,#N/A,FALSE,"Ratio Analysis";#N/A,#N/A,FALSE,"Test 120 Day Accts";#N/A,#N/A,FALSE,"Tickmarks"}</definedName>
    <definedName name="wrn.Aging._.and._.Trend._.Analysis._2_1_1" localSheetId="6" hidden="1">{#N/A,#N/A,FALSE,"Aging Summary";#N/A,#N/A,FALSE,"Ratio Analysis";#N/A,#N/A,FALSE,"Test 120 Day Accts";#N/A,#N/A,FALSE,"Tickmarks"}</definedName>
    <definedName name="wrn.Aging._.and._.Trend._.Analysis._2_1_1" localSheetId="7" hidden="1">{#N/A,#N/A,FALSE,"Aging Summary";#N/A,#N/A,FALSE,"Ratio Analysis";#N/A,#N/A,FALSE,"Test 120 Day Accts";#N/A,#N/A,FALSE,"Tickmarks"}</definedName>
    <definedName name="wrn.Aging._.and._.Trend._.Analysis._2_1_1" localSheetId="8" hidden="1">{#N/A,#N/A,FALSE,"Aging Summary";#N/A,#N/A,FALSE,"Ratio Analysis";#N/A,#N/A,FALSE,"Test 120 Day Accts";#N/A,#N/A,FALSE,"Tickmarks"}</definedName>
    <definedName name="wrn.Aging._.and._.Trend._.Analysis._2_1_1" localSheetId="9" hidden="1">{#N/A,#N/A,FALSE,"Aging Summary";#N/A,#N/A,FALSE,"Ratio Analysis";#N/A,#N/A,FALSE,"Test 120 Day Accts";#N/A,#N/A,FALSE,"Tickmarks"}</definedName>
    <definedName name="wrn.Aging._.and._.Trend._.Analysis._2_1_1" localSheetId="10" hidden="1">{#N/A,#N/A,FALSE,"Aging Summary";#N/A,#N/A,FALSE,"Ratio Analysis";#N/A,#N/A,FALSE,"Test 120 Day Accts";#N/A,#N/A,FALSE,"Tickmarks"}</definedName>
    <definedName name="wrn.Aging._.and._.Trend._.Analysis._2_1_1" localSheetId="11" hidden="1">{#N/A,#N/A,FALSE,"Aging Summary";#N/A,#N/A,FALSE,"Ratio Analysis";#N/A,#N/A,FALSE,"Test 120 Day Accts";#N/A,#N/A,FALSE,"Tickmarks"}</definedName>
    <definedName name="wrn.Aging._.and._.Trend._.Analysis._2_1_1" localSheetId="2"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2" localSheetId="1" hidden="1">{#N/A,#N/A,FALSE,"Aging Summary";#N/A,#N/A,FALSE,"Ratio Analysis";#N/A,#N/A,FALSE,"Test 120 Day Accts";#N/A,#N/A,FALSE,"Tickmarks"}</definedName>
    <definedName name="wrn.Aging._.and._.Trend._.Analysis._2_1_2" localSheetId="12" hidden="1">{#N/A,#N/A,FALSE,"Aging Summary";#N/A,#N/A,FALSE,"Ratio Analysis";#N/A,#N/A,FALSE,"Test 120 Day Accts";#N/A,#N/A,FALSE,"Tickmarks"}</definedName>
    <definedName name="wrn.Aging._.and._.Trend._.Analysis._2_1_2" localSheetId="3" hidden="1">{#N/A,#N/A,FALSE,"Aging Summary";#N/A,#N/A,FALSE,"Ratio Analysis";#N/A,#N/A,FALSE,"Test 120 Day Accts";#N/A,#N/A,FALSE,"Tickmarks"}</definedName>
    <definedName name="wrn.Aging._.and._.Trend._.Analysis._2_1_2" localSheetId="4" hidden="1">{#N/A,#N/A,FALSE,"Aging Summary";#N/A,#N/A,FALSE,"Ratio Analysis";#N/A,#N/A,FALSE,"Test 120 Day Accts";#N/A,#N/A,FALSE,"Tickmarks"}</definedName>
    <definedName name="wrn.Aging._.and._.Trend._.Analysis._2_1_2" localSheetId="5" hidden="1">{#N/A,#N/A,FALSE,"Aging Summary";#N/A,#N/A,FALSE,"Ratio Analysis";#N/A,#N/A,FALSE,"Test 120 Day Accts";#N/A,#N/A,FALSE,"Tickmarks"}</definedName>
    <definedName name="wrn.Aging._.and._.Trend._.Analysis._2_1_2" localSheetId="6" hidden="1">{#N/A,#N/A,FALSE,"Aging Summary";#N/A,#N/A,FALSE,"Ratio Analysis";#N/A,#N/A,FALSE,"Test 120 Day Accts";#N/A,#N/A,FALSE,"Tickmarks"}</definedName>
    <definedName name="wrn.Aging._.and._.Trend._.Analysis._2_1_2" localSheetId="7" hidden="1">{#N/A,#N/A,FALSE,"Aging Summary";#N/A,#N/A,FALSE,"Ratio Analysis";#N/A,#N/A,FALSE,"Test 120 Day Accts";#N/A,#N/A,FALSE,"Tickmarks"}</definedName>
    <definedName name="wrn.Aging._.and._.Trend._.Analysis._2_1_2" localSheetId="8" hidden="1">{#N/A,#N/A,FALSE,"Aging Summary";#N/A,#N/A,FALSE,"Ratio Analysis";#N/A,#N/A,FALSE,"Test 120 Day Accts";#N/A,#N/A,FALSE,"Tickmarks"}</definedName>
    <definedName name="wrn.Aging._.and._.Trend._.Analysis._2_1_2" localSheetId="9" hidden="1">{#N/A,#N/A,FALSE,"Aging Summary";#N/A,#N/A,FALSE,"Ratio Analysis";#N/A,#N/A,FALSE,"Test 120 Day Accts";#N/A,#N/A,FALSE,"Tickmarks"}</definedName>
    <definedName name="wrn.Aging._.and._.Trend._.Analysis._2_1_2" localSheetId="10" hidden="1">{#N/A,#N/A,FALSE,"Aging Summary";#N/A,#N/A,FALSE,"Ratio Analysis";#N/A,#N/A,FALSE,"Test 120 Day Accts";#N/A,#N/A,FALSE,"Tickmarks"}</definedName>
    <definedName name="wrn.Aging._.and._.Trend._.Analysis._2_1_2" localSheetId="11" hidden="1">{#N/A,#N/A,FALSE,"Aging Summary";#N/A,#N/A,FALSE,"Ratio Analysis";#N/A,#N/A,FALSE,"Test 120 Day Accts";#N/A,#N/A,FALSE,"Tickmarks"}</definedName>
    <definedName name="wrn.Aging._.and._.Trend._.Analysis._2_1_2" localSheetId="2"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3" localSheetId="1" hidden="1">{#N/A,#N/A,FALSE,"Aging Summary";#N/A,#N/A,FALSE,"Ratio Analysis";#N/A,#N/A,FALSE,"Test 120 Day Accts";#N/A,#N/A,FALSE,"Tickmarks"}</definedName>
    <definedName name="wrn.Aging._.and._.Trend._.Analysis._2_1_3" localSheetId="12" hidden="1">{#N/A,#N/A,FALSE,"Aging Summary";#N/A,#N/A,FALSE,"Ratio Analysis";#N/A,#N/A,FALSE,"Test 120 Day Accts";#N/A,#N/A,FALSE,"Tickmarks"}</definedName>
    <definedName name="wrn.Aging._.and._.Trend._.Analysis._2_1_3" localSheetId="3" hidden="1">{#N/A,#N/A,FALSE,"Aging Summary";#N/A,#N/A,FALSE,"Ratio Analysis";#N/A,#N/A,FALSE,"Test 120 Day Accts";#N/A,#N/A,FALSE,"Tickmarks"}</definedName>
    <definedName name="wrn.Aging._.and._.Trend._.Analysis._2_1_3" localSheetId="4" hidden="1">{#N/A,#N/A,FALSE,"Aging Summary";#N/A,#N/A,FALSE,"Ratio Analysis";#N/A,#N/A,FALSE,"Test 120 Day Accts";#N/A,#N/A,FALSE,"Tickmarks"}</definedName>
    <definedName name="wrn.Aging._.and._.Trend._.Analysis._2_1_3" localSheetId="5" hidden="1">{#N/A,#N/A,FALSE,"Aging Summary";#N/A,#N/A,FALSE,"Ratio Analysis";#N/A,#N/A,FALSE,"Test 120 Day Accts";#N/A,#N/A,FALSE,"Tickmarks"}</definedName>
    <definedName name="wrn.Aging._.and._.Trend._.Analysis._2_1_3" localSheetId="6" hidden="1">{#N/A,#N/A,FALSE,"Aging Summary";#N/A,#N/A,FALSE,"Ratio Analysis";#N/A,#N/A,FALSE,"Test 120 Day Accts";#N/A,#N/A,FALSE,"Tickmarks"}</definedName>
    <definedName name="wrn.Aging._.and._.Trend._.Analysis._2_1_3" localSheetId="7" hidden="1">{#N/A,#N/A,FALSE,"Aging Summary";#N/A,#N/A,FALSE,"Ratio Analysis";#N/A,#N/A,FALSE,"Test 120 Day Accts";#N/A,#N/A,FALSE,"Tickmarks"}</definedName>
    <definedName name="wrn.Aging._.and._.Trend._.Analysis._2_1_3" localSheetId="8" hidden="1">{#N/A,#N/A,FALSE,"Aging Summary";#N/A,#N/A,FALSE,"Ratio Analysis";#N/A,#N/A,FALSE,"Test 120 Day Accts";#N/A,#N/A,FALSE,"Tickmarks"}</definedName>
    <definedName name="wrn.Aging._.and._.Trend._.Analysis._2_1_3" localSheetId="9" hidden="1">{#N/A,#N/A,FALSE,"Aging Summary";#N/A,#N/A,FALSE,"Ratio Analysis";#N/A,#N/A,FALSE,"Test 120 Day Accts";#N/A,#N/A,FALSE,"Tickmarks"}</definedName>
    <definedName name="wrn.Aging._.and._.Trend._.Analysis._2_1_3" localSheetId="10" hidden="1">{#N/A,#N/A,FALSE,"Aging Summary";#N/A,#N/A,FALSE,"Ratio Analysis";#N/A,#N/A,FALSE,"Test 120 Day Accts";#N/A,#N/A,FALSE,"Tickmarks"}</definedName>
    <definedName name="wrn.Aging._.and._.Trend._.Analysis._2_1_3" localSheetId="11" hidden="1">{#N/A,#N/A,FALSE,"Aging Summary";#N/A,#N/A,FALSE,"Ratio Analysis";#N/A,#N/A,FALSE,"Test 120 Day Accts";#N/A,#N/A,FALSE,"Tickmarks"}</definedName>
    <definedName name="wrn.Aging._.and._.Trend._.Analysis._2_1_3" localSheetId="2"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4" localSheetId="1" hidden="1">{#N/A,#N/A,FALSE,"Aging Summary";#N/A,#N/A,FALSE,"Ratio Analysis";#N/A,#N/A,FALSE,"Test 120 Day Accts";#N/A,#N/A,FALSE,"Tickmarks"}</definedName>
    <definedName name="wrn.Aging._.and._.Trend._.Analysis._2_1_4" localSheetId="12" hidden="1">{#N/A,#N/A,FALSE,"Aging Summary";#N/A,#N/A,FALSE,"Ratio Analysis";#N/A,#N/A,FALSE,"Test 120 Day Accts";#N/A,#N/A,FALSE,"Tickmarks"}</definedName>
    <definedName name="wrn.Aging._.and._.Trend._.Analysis._2_1_4" localSheetId="3" hidden="1">{#N/A,#N/A,FALSE,"Aging Summary";#N/A,#N/A,FALSE,"Ratio Analysis";#N/A,#N/A,FALSE,"Test 120 Day Accts";#N/A,#N/A,FALSE,"Tickmarks"}</definedName>
    <definedName name="wrn.Aging._.and._.Trend._.Analysis._2_1_4" localSheetId="4" hidden="1">{#N/A,#N/A,FALSE,"Aging Summary";#N/A,#N/A,FALSE,"Ratio Analysis";#N/A,#N/A,FALSE,"Test 120 Day Accts";#N/A,#N/A,FALSE,"Tickmarks"}</definedName>
    <definedName name="wrn.Aging._.and._.Trend._.Analysis._2_1_4" localSheetId="5" hidden="1">{#N/A,#N/A,FALSE,"Aging Summary";#N/A,#N/A,FALSE,"Ratio Analysis";#N/A,#N/A,FALSE,"Test 120 Day Accts";#N/A,#N/A,FALSE,"Tickmarks"}</definedName>
    <definedName name="wrn.Aging._.and._.Trend._.Analysis._2_1_4" localSheetId="6" hidden="1">{#N/A,#N/A,FALSE,"Aging Summary";#N/A,#N/A,FALSE,"Ratio Analysis";#N/A,#N/A,FALSE,"Test 120 Day Accts";#N/A,#N/A,FALSE,"Tickmarks"}</definedName>
    <definedName name="wrn.Aging._.and._.Trend._.Analysis._2_1_4" localSheetId="7" hidden="1">{#N/A,#N/A,FALSE,"Aging Summary";#N/A,#N/A,FALSE,"Ratio Analysis";#N/A,#N/A,FALSE,"Test 120 Day Accts";#N/A,#N/A,FALSE,"Tickmarks"}</definedName>
    <definedName name="wrn.Aging._.and._.Trend._.Analysis._2_1_4" localSheetId="8" hidden="1">{#N/A,#N/A,FALSE,"Aging Summary";#N/A,#N/A,FALSE,"Ratio Analysis";#N/A,#N/A,FALSE,"Test 120 Day Accts";#N/A,#N/A,FALSE,"Tickmarks"}</definedName>
    <definedName name="wrn.Aging._.and._.Trend._.Analysis._2_1_4" localSheetId="9" hidden="1">{#N/A,#N/A,FALSE,"Aging Summary";#N/A,#N/A,FALSE,"Ratio Analysis";#N/A,#N/A,FALSE,"Test 120 Day Accts";#N/A,#N/A,FALSE,"Tickmarks"}</definedName>
    <definedName name="wrn.Aging._.and._.Trend._.Analysis._2_1_4" localSheetId="10" hidden="1">{#N/A,#N/A,FALSE,"Aging Summary";#N/A,#N/A,FALSE,"Ratio Analysis";#N/A,#N/A,FALSE,"Test 120 Day Accts";#N/A,#N/A,FALSE,"Tickmarks"}</definedName>
    <definedName name="wrn.Aging._.and._.Trend._.Analysis._2_1_4" localSheetId="11" hidden="1">{#N/A,#N/A,FALSE,"Aging Summary";#N/A,#N/A,FALSE,"Ratio Analysis";#N/A,#N/A,FALSE,"Test 120 Day Accts";#N/A,#N/A,FALSE,"Tickmarks"}</definedName>
    <definedName name="wrn.Aging._.and._.Trend._.Analysis._2_1_4" localSheetId="2"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5" localSheetId="1" hidden="1">{#N/A,#N/A,FALSE,"Aging Summary";#N/A,#N/A,FALSE,"Ratio Analysis";#N/A,#N/A,FALSE,"Test 120 Day Accts";#N/A,#N/A,FALSE,"Tickmarks"}</definedName>
    <definedName name="wrn.Aging._.and._.Trend._.Analysis._2_1_5" localSheetId="12" hidden="1">{#N/A,#N/A,FALSE,"Aging Summary";#N/A,#N/A,FALSE,"Ratio Analysis";#N/A,#N/A,FALSE,"Test 120 Day Accts";#N/A,#N/A,FALSE,"Tickmarks"}</definedName>
    <definedName name="wrn.Aging._.and._.Trend._.Analysis._2_1_5" localSheetId="3" hidden="1">{#N/A,#N/A,FALSE,"Aging Summary";#N/A,#N/A,FALSE,"Ratio Analysis";#N/A,#N/A,FALSE,"Test 120 Day Accts";#N/A,#N/A,FALSE,"Tickmarks"}</definedName>
    <definedName name="wrn.Aging._.and._.Trend._.Analysis._2_1_5" localSheetId="4" hidden="1">{#N/A,#N/A,FALSE,"Aging Summary";#N/A,#N/A,FALSE,"Ratio Analysis";#N/A,#N/A,FALSE,"Test 120 Day Accts";#N/A,#N/A,FALSE,"Tickmarks"}</definedName>
    <definedName name="wrn.Aging._.and._.Trend._.Analysis._2_1_5" localSheetId="5" hidden="1">{#N/A,#N/A,FALSE,"Aging Summary";#N/A,#N/A,FALSE,"Ratio Analysis";#N/A,#N/A,FALSE,"Test 120 Day Accts";#N/A,#N/A,FALSE,"Tickmarks"}</definedName>
    <definedName name="wrn.Aging._.and._.Trend._.Analysis._2_1_5" localSheetId="6" hidden="1">{#N/A,#N/A,FALSE,"Aging Summary";#N/A,#N/A,FALSE,"Ratio Analysis";#N/A,#N/A,FALSE,"Test 120 Day Accts";#N/A,#N/A,FALSE,"Tickmarks"}</definedName>
    <definedName name="wrn.Aging._.and._.Trend._.Analysis._2_1_5" localSheetId="7" hidden="1">{#N/A,#N/A,FALSE,"Aging Summary";#N/A,#N/A,FALSE,"Ratio Analysis";#N/A,#N/A,FALSE,"Test 120 Day Accts";#N/A,#N/A,FALSE,"Tickmarks"}</definedName>
    <definedName name="wrn.Aging._.and._.Trend._.Analysis._2_1_5" localSheetId="8" hidden="1">{#N/A,#N/A,FALSE,"Aging Summary";#N/A,#N/A,FALSE,"Ratio Analysis";#N/A,#N/A,FALSE,"Test 120 Day Accts";#N/A,#N/A,FALSE,"Tickmarks"}</definedName>
    <definedName name="wrn.Aging._.and._.Trend._.Analysis._2_1_5" localSheetId="9" hidden="1">{#N/A,#N/A,FALSE,"Aging Summary";#N/A,#N/A,FALSE,"Ratio Analysis";#N/A,#N/A,FALSE,"Test 120 Day Accts";#N/A,#N/A,FALSE,"Tickmarks"}</definedName>
    <definedName name="wrn.Aging._.and._.Trend._.Analysis._2_1_5" localSheetId="10" hidden="1">{#N/A,#N/A,FALSE,"Aging Summary";#N/A,#N/A,FALSE,"Ratio Analysis";#N/A,#N/A,FALSE,"Test 120 Day Accts";#N/A,#N/A,FALSE,"Tickmarks"}</definedName>
    <definedName name="wrn.Aging._.and._.Trend._.Analysis._2_1_5" localSheetId="11" hidden="1">{#N/A,#N/A,FALSE,"Aging Summary";#N/A,#N/A,FALSE,"Ratio Analysis";#N/A,#N/A,FALSE,"Test 120 Day Accts";#N/A,#N/A,FALSE,"Tickmarks"}</definedName>
    <definedName name="wrn.Aging._.and._.Trend._.Analysis._2_1_5" localSheetId="2"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2" localSheetId="1" hidden="1">{#N/A,#N/A,FALSE,"Aging Summary";#N/A,#N/A,FALSE,"Ratio Analysis";#N/A,#N/A,FALSE,"Test 120 Day Accts";#N/A,#N/A,FALSE,"Tickmarks"}</definedName>
    <definedName name="wrn.Aging._.and._.Trend._.Analysis._2_2" localSheetId="12"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3" hidden="1">{#N/A,#N/A,FALSE,"Aging Summary";#N/A,#N/A,FALSE,"Ratio Analysis";#N/A,#N/A,FALSE,"Test 120 Day Accts";#N/A,#N/A,FALSE,"Tickmarks"}</definedName>
    <definedName name="wrn.Aging._.and._.Trend._.Analysis._2_2" localSheetId="4" hidden="1">{#N/A,#N/A,FALSE,"Aging Summary";#N/A,#N/A,FALSE,"Ratio Analysis";#N/A,#N/A,FALSE,"Test 120 Day Accts";#N/A,#N/A,FALSE,"Tickmarks"}</definedName>
    <definedName name="wrn.Aging._.and._.Trend._.Analysis._2_2" localSheetId="5" hidden="1">{#N/A,#N/A,FALSE,"Aging Summary";#N/A,#N/A,FALSE,"Ratio Analysis";#N/A,#N/A,FALSE,"Test 120 Day Accts";#N/A,#N/A,FALSE,"Tickmarks"}</definedName>
    <definedName name="wrn.Aging._.and._.Trend._.Analysis._2_2" localSheetId="6" hidden="1">{#N/A,#N/A,FALSE,"Aging Summary";#N/A,#N/A,FALSE,"Ratio Analysis";#N/A,#N/A,FALSE,"Test 120 Day Accts";#N/A,#N/A,FALSE,"Tickmarks"}</definedName>
    <definedName name="wrn.Aging._.and._.Trend._.Analysis._2_2" localSheetId="7" hidden="1">{#N/A,#N/A,FALSE,"Aging Summary";#N/A,#N/A,FALSE,"Ratio Analysis";#N/A,#N/A,FALSE,"Test 120 Day Accts";#N/A,#N/A,FALSE,"Tickmarks"}</definedName>
    <definedName name="wrn.Aging._.and._.Trend._.Analysis._2_2" localSheetId="8" hidden="1">{#N/A,#N/A,FALSE,"Aging Summary";#N/A,#N/A,FALSE,"Ratio Analysis";#N/A,#N/A,FALSE,"Test 120 Day Accts";#N/A,#N/A,FALSE,"Tickmarks"}</definedName>
    <definedName name="wrn.Aging._.and._.Trend._.Analysis._2_2" localSheetId="9" hidden="1">{#N/A,#N/A,FALSE,"Aging Summary";#N/A,#N/A,FALSE,"Ratio Analysis";#N/A,#N/A,FALSE,"Test 120 Day Accts";#N/A,#N/A,FALSE,"Tickmarks"}</definedName>
    <definedName name="wrn.Aging._.and._.Trend._.Analysis._2_2" localSheetId="10" hidden="1">{#N/A,#N/A,FALSE,"Aging Summary";#N/A,#N/A,FALSE,"Ratio Analysis";#N/A,#N/A,FALSE,"Test 120 Day Accts";#N/A,#N/A,FALSE,"Tickmarks"}</definedName>
    <definedName name="wrn.Aging._.and._.Trend._.Analysis._2_2" localSheetId="11" hidden="1">{#N/A,#N/A,FALSE,"Aging Summary";#N/A,#N/A,FALSE,"Ratio Analysis";#N/A,#N/A,FALSE,"Test 120 Day Accts";#N/A,#N/A,FALSE,"Tickmarks"}</definedName>
    <definedName name="wrn.Aging._.and._.Trend._.Analysis._2_2" localSheetId="2"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1" hidden="1">{#N/A,#N/A,FALSE,"Aging Summary";#N/A,#N/A,FALSE,"Ratio Analysis";#N/A,#N/A,FALSE,"Test 120 Day Accts";#N/A,#N/A,FALSE,"Tickmarks"}</definedName>
    <definedName name="wrn.Aging._.and._.Trend._.Analysis._2_2_1" localSheetId="12" hidden="1">{#N/A,#N/A,FALSE,"Aging Summary";#N/A,#N/A,FALSE,"Ratio Analysis";#N/A,#N/A,FALSE,"Test 120 Day Accts";#N/A,#N/A,FALSE,"Tickmarks"}</definedName>
    <definedName name="wrn.Aging._.and._.Trend._.Analysis._2_2_1" localSheetId="3" hidden="1">{#N/A,#N/A,FALSE,"Aging Summary";#N/A,#N/A,FALSE,"Ratio Analysis";#N/A,#N/A,FALSE,"Test 120 Day Accts";#N/A,#N/A,FALSE,"Tickmarks"}</definedName>
    <definedName name="wrn.Aging._.and._.Trend._.Analysis._2_2_1" localSheetId="4" hidden="1">{#N/A,#N/A,FALSE,"Aging Summary";#N/A,#N/A,FALSE,"Ratio Analysis";#N/A,#N/A,FALSE,"Test 120 Day Accts";#N/A,#N/A,FALSE,"Tickmarks"}</definedName>
    <definedName name="wrn.Aging._.and._.Trend._.Analysis._2_2_1" localSheetId="5" hidden="1">{#N/A,#N/A,FALSE,"Aging Summary";#N/A,#N/A,FALSE,"Ratio Analysis";#N/A,#N/A,FALSE,"Test 120 Day Accts";#N/A,#N/A,FALSE,"Tickmarks"}</definedName>
    <definedName name="wrn.Aging._.and._.Trend._.Analysis._2_2_1" localSheetId="6" hidden="1">{#N/A,#N/A,FALSE,"Aging Summary";#N/A,#N/A,FALSE,"Ratio Analysis";#N/A,#N/A,FALSE,"Test 120 Day Accts";#N/A,#N/A,FALSE,"Tickmarks"}</definedName>
    <definedName name="wrn.Aging._.and._.Trend._.Analysis._2_2_1" localSheetId="7" hidden="1">{#N/A,#N/A,FALSE,"Aging Summary";#N/A,#N/A,FALSE,"Ratio Analysis";#N/A,#N/A,FALSE,"Test 120 Day Accts";#N/A,#N/A,FALSE,"Tickmarks"}</definedName>
    <definedName name="wrn.Aging._.and._.Trend._.Analysis._2_2_1" localSheetId="8" hidden="1">{#N/A,#N/A,FALSE,"Aging Summary";#N/A,#N/A,FALSE,"Ratio Analysis";#N/A,#N/A,FALSE,"Test 120 Day Accts";#N/A,#N/A,FALSE,"Tickmarks"}</definedName>
    <definedName name="wrn.Aging._.and._.Trend._.Analysis._2_2_1" localSheetId="9" hidden="1">{#N/A,#N/A,FALSE,"Aging Summary";#N/A,#N/A,FALSE,"Ratio Analysis";#N/A,#N/A,FALSE,"Test 120 Day Accts";#N/A,#N/A,FALSE,"Tickmarks"}</definedName>
    <definedName name="wrn.Aging._.and._.Trend._.Analysis._2_2_1" localSheetId="10" hidden="1">{#N/A,#N/A,FALSE,"Aging Summary";#N/A,#N/A,FALSE,"Ratio Analysis";#N/A,#N/A,FALSE,"Test 120 Day Accts";#N/A,#N/A,FALSE,"Tickmarks"}</definedName>
    <definedName name="wrn.Aging._.and._.Trend._.Analysis._2_2_1" localSheetId="11" hidden="1">{#N/A,#N/A,FALSE,"Aging Summary";#N/A,#N/A,FALSE,"Ratio Analysis";#N/A,#N/A,FALSE,"Test 120 Day Accts";#N/A,#N/A,FALSE,"Tickmarks"}</definedName>
    <definedName name="wrn.Aging._.and._.Trend._.Analysis._2_2_1" localSheetId="2"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2" localSheetId="1" hidden="1">{#N/A,#N/A,FALSE,"Aging Summary";#N/A,#N/A,FALSE,"Ratio Analysis";#N/A,#N/A,FALSE,"Test 120 Day Accts";#N/A,#N/A,FALSE,"Tickmarks"}</definedName>
    <definedName name="wrn.Aging._.and._.Trend._.Analysis._2_2_2" localSheetId="12" hidden="1">{#N/A,#N/A,FALSE,"Aging Summary";#N/A,#N/A,FALSE,"Ratio Analysis";#N/A,#N/A,FALSE,"Test 120 Day Accts";#N/A,#N/A,FALSE,"Tickmarks"}</definedName>
    <definedName name="wrn.Aging._.and._.Trend._.Analysis._2_2_2" localSheetId="3" hidden="1">{#N/A,#N/A,FALSE,"Aging Summary";#N/A,#N/A,FALSE,"Ratio Analysis";#N/A,#N/A,FALSE,"Test 120 Day Accts";#N/A,#N/A,FALSE,"Tickmarks"}</definedName>
    <definedName name="wrn.Aging._.and._.Trend._.Analysis._2_2_2" localSheetId="4" hidden="1">{#N/A,#N/A,FALSE,"Aging Summary";#N/A,#N/A,FALSE,"Ratio Analysis";#N/A,#N/A,FALSE,"Test 120 Day Accts";#N/A,#N/A,FALSE,"Tickmarks"}</definedName>
    <definedName name="wrn.Aging._.and._.Trend._.Analysis._2_2_2" localSheetId="5" hidden="1">{#N/A,#N/A,FALSE,"Aging Summary";#N/A,#N/A,FALSE,"Ratio Analysis";#N/A,#N/A,FALSE,"Test 120 Day Accts";#N/A,#N/A,FALSE,"Tickmarks"}</definedName>
    <definedName name="wrn.Aging._.and._.Trend._.Analysis._2_2_2" localSheetId="6" hidden="1">{#N/A,#N/A,FALSE,"Aging Summary";#N/A,#N/A,FALSE,"Ratio Analysis";#N/A,#N/A,FALSE,"Test 120 Day Accts";#N/A,#N/A,FALSE,"Tickmarks"}</definedName>
    <definedName name="wrn.Aging._.and._.Trend._.Analysis._2_2_2" localSheetId="7" hidden="1">{#N/A,#N/A,FALSE,"Aging Summary";#N/A,#N/A,FALSE,"Ratio Analysis";#N/A,#N/A,FALSE,"Test 120 Day Accts";#N/A,#N/A,FALSE,"Tickmarks"}</definedName>
    <definedName name="wrn.Aging._.and._.Trend._.Analysis._2_2_2" localSheetId="8" hidden="1">{#N/A,#N/A,FALSE,"Aging Summary";#N/A,#N/A,FALSE,"Ratio Analysis";#N/A,#N/A,FALSE,"Test 120 Day Accts";#N/A,#N/A,FALSE,"Tickmarks"}</definedName>
    <definedName name="wrn.Aging._.and._.Trend._.Analysis._2_2_2" localSheetId="9" hidden="1">{#N/A,#N/A,FALSE,"Aging Summary";#N/A,#N/A,FALSE,"Ratio Analysis";#N/A,#N/A,FALSE,"Test 120 Day Accts";#N/A,#N/A,FALSE,"Tickmarks"}</definedName>
    <definedName name="wrn.Aging._.and._.Trend._.Analysis._2_2_2" localSheetId="10" hidden="1">{#N/A,#N/A,FALSE,"Aging Summary";#N/A,#N/A,FALSE,"Ratio Analysis";#N/A,#N/A,FALSE,"Test 120 Day Accts";#N/A,#N/A,FALSE,"Tickmarks"}</definedName>
    <definedName name="wrn.Aging._.and._.Trend._.Analysis._2_2_2" localSheetId="11" hidden="1">{#N/A,#N/A,FALSE,"Aging Summary";#N/A,#N/A,FALSE,"Ratio Analysis";#N/A,#N/A,FALSE,"Test 120 Day Accts";#N/A,#N/A,FALSE,"Tickmarks"}</definedName>
    <definedName name="wrn.Aging._.and._.Trend._.Analysis._2_2_2" localSheetId="2"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3" localSheetId="1" hidden="1">{#N/A,#N/A,FALSE,"Aging Summary";#N/A,#N/A,FALSE,"Ratio Analysis";#N/A,#N/A,FALSE,"Test 120 Day Accts";#N/A,#N/A,FALSE,"Tickmarks"}</definedName>
    <definedName name="wrn.Aging._.and._.Trend._.Analysis._2_2_3" localSheetId="12" hidden="1">{#N/A,#N/A,FALSE,"Aging Summary";#N/A,#N/A,FALSE,"Ratio Analysis";#N/A,#N/A,FALSE,"Test 120 Day Accts";#N/A,#N/A,FALSE,"Tickmarks"}</definedName>
    <definedName name="wrn.Aging._.and._.Trend._.Analysis._2_2_3" localSheetId="3" hidden="1">{#N/A,#N/A,FALSE,"Aging Summary";#N/A,#N/A,FALSE,"Ratio Analysis";#N/A,#N/A,FALSE,"Test 120 Day Accts";#N/A,#N/A,FALSE,"Tickmarks"}</definedName>
    <definedName name="wrn.Aging._.and._.Trend._.Analysis._2_2_3" localSheetId="4" hidden="1">{#N/A,#N/A,FALSE,"Aging Summary";#N/A,#N/A,FALSE,"Ratio Analysis";#N/A,#N/A,FALSE,"Test 120 Day Accts";#N/A,#N/A,FALSE,"Tickmarks"}</definedName>
    <definedName name="wrn.Aging._.and._.Trend._.Analysis._2_2_3" localSheetId="5" hidden="1">{#N/A,#N/A,FALSE,"Aging Summary";#N/A,#N/A,FALSE,"Ratio Analysis";#N/A,#N/A,FALSE,"Test 120 Day Accts";#N/A,#N/A,FALSE,"Tickmarks"}</definedName>
    <definedName name="wrn.Aging._.and._.Trend._.Analysis._2_2_3" localSheetId="6" hidden="1">{#N/A,#N/A,FALSE,"Aging Summary";#N/A,#N/A,FALSE,"Ratio Analysis";#N/A,#N/A,FALSE,"Test 120 Day Accts";#N/A,#N/A,FALSE,"Tickmarks"}</definedName>
    <definedName name="wrn.Aging._.and._.Trend._.Analysis._2_2_3" localSheetId="7" hidden="1">{#N/A,#N/A,FALSE,"Aging Summary";#N/A,#N/A,FALSE,"Ratio Analysis";#N/A,#N/A,FALSE,"Test 120 Day Accts";#N/A,#N/A,FALSE,"Tickmarks"}</definedName>
    <definedName name="wrn.Aging._.and._.Trend._.Analysis._2_2_3" localSheetId="8" hidden="1">{#N/A,#N/A,FALSE,"Aging Summary";#N/A,#N/A,FALSE,"Ratio Analysis";#N/A,#N/A,FALSE,"Test 120 Day Accts";#N/A,#N/A,FALSE,"Tickmarks"}</definedName>
    <definedName name="wrn.Aging._.and._.Trend._.Analysis._2_2_3" localSheetId="9" hidden="1">{#N/A,#N/A,FALSE,"Aging Summary";#N/A,#N/A,FALSE,"Ratio Analysis";#N/A,#N/A,FALSE,"Test 120 Day Accts";#N/A,#N/A,FALSE,"Tickmarks"}</definedName>
    <definedName name="wrn.Aging._.and._.Trend._.Analysis._2_2_3" localSheetId="10" hidden="1">{#N/A,#N/A,FALSE,"Aging Summary";#N/A,#N/A,FALSE,"Ratio Analysis";#N/A,#N/A,FALSE,"Test 120 Day Accts";#N/A,#N/A,FALSE,"Tickmarks"}</definedName>
    <definedName name="wrn.Aging._.and._.Trend._.Analysis._2_2_3" localSheetId="11" hidden="1">{#N/A,#N/A,FALSE,"Aging Summary";#N/A,#N/A,FALSE,"Ratio Analysis";#N/A,#N/A,FALSE,"Test 120 Day Accts";#N/A,#N/A,FALSE,"Tickmarks"}</definedName>
    <definedName name="wrn.Aging._.and._.Trend._.Analysis._2_2_3" localSheetId="2"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4" localSheetId="1" hidden="1">{#N/A,#N/A,FALSE,"Aging Summary";#N/A,#N/A,FALSE,"Ratio Analysis";#N/A,#N/A,FALSE,"Test 120 Day Accts";#N/A,#N/A,FALSE,"Tickmarks"}</definedName>
    <definedName name="wrn.Aging._.and._.Trend._.Analysis._2_2_4" localSheetId="12" hidden="1">{#N/A,#N/A,FALSE,"Aging Summary";#N/A,#N/A,FALSE,"Ratio Analysis";#N/A,#N/A,FALSE,"Test 120 Day Accts";#N/A,#N/A,FALSE,"Tickmarks"}</definedName>
    <definedName name="wrn.Aging._.and._.Trend._.Analysis._2_2_4" localSheetId="3" hidden="1">{#N/A,#N/A,FALSE,"Aging Summary";#N/A,#N/A,FALSE,"Ratio Analysis";#N/A,#N/A,FALSE,"Test 120 Day Accts";#N/A,#N/A,FALSE,"Tickmarks"}</definedName>
    <definedName name="wrn.Aging._.and._.Trend._.Analysis._2_2_4" localSheetId="4" hidden="1">{#N/A,#N/A,FALSE,"Aging Summary";#N/A,#N/A,FALSE,"Ratio Analysis";#N/A,#N/A,FALSE,"Test 120 Day Accts";#N/A,#N/A,FALSE,"Tickmarks"}</definedName>
    <definedName name="wrn.Aging._.and._.Trend._.Analysis._2_2_4" localSheetId="5" hidden="1">{#N/A,#N/A,FALSE,"Aging Summary";#N/A,#N/A,FALSE,"Ratio Analysis";#N/A,#N/A,FALSE,"Test 120 Day Accts";#N/A,#N/A,FALSE,"Tickmarks"}</definedName>
    <definedName name="wrn.Aging._.and._.Trend._.Analysis._2_2_4" localSheetId="6" hidden="1">{#N/A,#N/A,FALSE,"Aging Summary";#N/A,#N/A,FALSE,"Ratio Analysis";#N/A,#N/A,FALSE,"Test 120 Day Accts";#N/A,#N/A,FALSE,"Tickmarks"}</definedName>
    <definedName name="wrn.Aging._.and._.Trend._.Analysis._2_2_4" localSheetId="7" hidden="1">{#N/A,#N/A,FALSE,"Aging Summary";#N/A,#N/A,FALSE,"Ratio Analysis";#N/A,#N/A,FALSE,"Test 120 Day Accts";#N/A,#N/A,FALSE,"Tickmarks"}</definedName>
    <definedName name="wrn.Aging._.and._.Trend._.Analysis._2_2_4" localSheetId="8" hidden="1">{#N/A,#N/A,FALSE,"Aging Summary";#N/A,#N/A,FALSE,"Ratio Analysis";#N/A,#N/A,FALSE,"Test 120 Day Accts";#N/A,#N/A,FALSE,"Tickmarks"}</definedName>
    <definedName name="wrn.Aging._.and._.Trend._.Analysis._2_2_4" localSheetId="9" hidden="1">{#N/A,#N/A,FALSE,"Aging Summary";#N/A,#N/A,FALSE,"Ratio Analysis";#N/A,#N/A,FALSE,"Test 120 Day Accts";#N/A,#N/A,FALSE,"Tickmarks"}</definedName>
    <definedName name="wrn.Aging._.and._.Trend._.Analysis._2_2_4" localSheetId="10" hidden="1">{#N/A,#N/A,FALSE,"Aging Summary";#N/A,#N/A,FALSE,"Ratio Analysis";#N/A,#N/A,FALSE,"Test 120 Day Accts";#N/A,#N/A,FALSE,"Tickmarks"}</definedName>
    <definedName name="wrn.Aging._.and._.Trend._.Analysis._2_2_4" localSheetId="11" hidden="1">{#N/A,#N/A,FALSE,"Aging Summary";#N/A,#N/A,FALSE,"Ratio Analysis";#N/A,#N/A,FALSE,"Test 120 Day Accts";#N/A,#N/A,FALSE,"Tickmarks"}</definedName>
    <definedName name="wrn.Aging._.and._.Trend._.Analysis._2_2_4" localSheetId="2"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5" localSheetId="1" hidden="1">{#N/A,#N/A,FALSE,"Aging Summary";#N/A,#N/A,FALSE,"Ratio Analysis";#N/A,#N/A,FALSE,"Test 120 Day Accts";#N/A,#N/A,FALSE,"Tickmarks"}</definedName>
    <definedName name="wrn.Aging._.and._.Trend._.Analysis._2_2_5" localSheetId="12" hidden="1">{#N/A,#N/A,FALSE,"Aging Summary";#N/A,#N/A,FALSE,"Ratio Analysis";#N/A,#N/A,FALSE,"Test 120 Day Accts";#N/A,#N/A,FALSE,"Tickmarks"}</definedName>
    <definedName name="wrn.Aging._.and._.Trend._.Analysis._2_2_5" localSheetId="3" hidden="1">{#N/A,#N/A,FALSE,"Aging Summary";#N/A,#N/A,FALSE,"Ratio Analysis";#N/A,#N/A,FALSE,"Test 120 Day Accts";#N/A,#N/A,FALSE,"Tickmarks"}</definedName>
    <definedName name="wrn.Aging._.and._.Trend._.Analysis._2_2_5" localSheetId="4" hidden="1">{#N/A,#N/A,FALSE,"Aging Summary";#N/A,#N/A,FALSE,"Ratio Analysis";#N/A,#N/A,FALSE,"Test 120 Day Accts";#N/A,#N/A,FALSE,"Tickmarks"}</definedName>
    <definedName name="wrn.Aging._.and._.Trend._.Analysis._2_2_5" localSheetId="5" hidden="1">{#N/A,#N/A,FALSE,"Aging Summary";#N/A,#N/A,FALSE,"Ratio Analysis";#N/A,#N/A,FALSE,"Test 120 Day Accts";#N/A,#N/A,FALSE,"Tickmarks"}</definedName>
    <definedName name="wrn.Aging._.and._.Trend._.Analysis._2_2_5" localSheetId="6" hidden="1">{#N/A,#N/A,FALSE,"Aging Summary";#N/A,#N/A,FALSE,"Ratio Analysis";#N/A,#N/A,FALSE,"Test 120 Day Accts";#N/A,#N/A,FALSE,"Tickmarks"}</definedName>
    <definedName name="wrn.Aging._.and._.Trend._.Analysis._2_2_5" localSheetId="7" hidden="1">{#N/A,#N/A,FALSE,"Aging Summary";#N/A,#N/A,FALSE,"Ratio Analysis";#N/A,#N/A,FALSE,"Test 120 Day Accts";#N/A,#N/A,FALSE,"Tickmarks"}</definedName>
    <definedName name="wrn.Aging._.and._.Trend._.Analysis._2_2_5" localSheetId="8" hidden="1">{#N/A,#N/A,FALSE,"Aging Summary";#N/A,#N/A,FALSE,"Ratio Analysis";#N/A,#N/A,FALSE,"Test 120 Day Accts";#N/A,#N/A,FALSE,"Tickmarks"}</definedName>
    <definedName name="wrn.Aging._.and._.Trend._.Analysis._2_2_5" localSheetId="9" hidden="1">{#N/A,#N/A,FALSE,"Aging Summary";#N/A,#N/A,FALSE,"Ratio Analysis";#N/A,#N/A,FALSE,"Test 120 Day Accts";#N/A,#N/A,FALSE,"Tickmarks"}</definedName>
    <definedName name="wrn.Aging._.and._.Trend._.Analysis._2_2_5" localSheetId="10" hidden="1">{#N/A,#N/A,FALSE,"Aging Summary";#N/A,#N/A,FALSE,"Ratio Analysis";#N/A,#N/A,FALSE,"Test 120 Day Accts";#N/A,#N/A,FALSE,"Tickmarks"}</definedName>
    <definedName name="wrn.Aging._.and._.Trend._.Analysis._2_2_5" localSheetId="11" hidden="1">{#N/A,#N/A,FALSE,"Aging Summary";#N/A,#N/A,FALSE,"Ratio Analysis";#N/A,#N/A,FALSE,"Test 120 Day Accts";#N/A,#N/A,FALSE,"Tickmarks"}</definedName>
    <definedName name="wrn.Aging._.and._.Trend._.Analysis._2_2_5" localSheetId="2"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3" localSheetId="1" hidden="1">{#N/A,#N/A,FALSE,"Aging Summary";#N/A,#N/A,FALSE,"Ratio Analysis";#N/A,#N/A,FALSE,"Test 120 Day Accts";#N/A,#N/A,FALSE,"Tickmarks"}</definedName>
    <definedName name="wrn.Aging._.and._.Trend._.Analysis._2_3" localSheetId="12"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3" hidden="1">{#N/A,#N/A,FALSE,"Aging Summary";#N/A,#N/A,FALSE,"Ratio Analysis";#N/A,#N/A,FALSE,"Test 120 Day Accts";#N/A,#N/A,FALSE,"Tickmarks"}</definedName>
    <definedName name="wrn.Aging._.and._.Trend._.Analysis._2_3" localSheetId="4" hidden="1">{#N/A,#N/A,FALSE,"Aging Summary";#N/A,#N/A,FALSE,"Ratio Analysis";#N/A,#N/A,FALSE,"Test 120 Day Accts";#N/A,#N/A,FALSE,"Tickmarks"}</definedName>
    <definedName name="wrn.Aging._.and._.Trend._.Analysis._2_3" localSheetId="5" hidden="1">{#N/A,#N/A,FALSE,"Aging Summary";#N/A,#N/A,FALSE,"Ratio Analysis";#N/A,#N/A,FALSE,"Test 120 Day Accts";#N/A,#N/A,FALSE,"Tickmarks"}</definedName>
    <definedName name="wrn.Aging._.and._.Trend._.Analysis._2_3" localSheetId="6" hidden="1">{#N/A,#N/A,FALSE,"Aging Summary";#N/A,#N/A,FALSE,"Ratio Analysis";#N/A,#N/A,FALSE,"Test 120 Day Accts";#N/A,#N/A,FALSE,"Tickmarks"}</definedName>
    <definedName name="wrn.Aging._.and._.Trend._.Analysis._2_3" localSheetId="7" hidden="1">{#N/A,#N/A,FALSE,"Aging Summary";#N/A,#N/A,FALSE,"Ratio Analysis";#N/A,#N/A,FALSE,"Test 120 Day Accts";#N/A,#N/A,FALSE,"Tickmarks"}</definedName>
    <definedName name="wrn.Aging._.and._.Trend._.Analysis._2_3" localSheetId="8" hidden="1">{#N/A,#N/A,FALSE,"Aging Summary";#N/A,#N/A,FALSE,"Ratio Analysis";#N/A,#N/A,FALSE,"Test 120 Day Accts";#N/A,#N/A,FALSE,"Tickmarks"}</definedName>
    <definedName name="wrn.Aging._.and._.Trend._.Analysis._2_3" localSheetId="9" hidden="1">{#N/A,#N/A,FALSE,"Aging Summary";#N/A,#N/A,FALSE,"Ratio Analysis";#N/A,#N/A,FALSE,"Test 120 Day Accts";#N/A,#N/A,FALSE,"Tickmarks"}</definedName>
    <definedName name="wrn.Aging._.and._.Trend._.Analysis._2_3" localSheetId="10" hidden="1">{#N/A,#N/A,FALSE,"Aging Summary";#N/A,#N/A,FALSE,"Ratio Analysis";#N/A,#N/A,FALSE,"Test 120 Day Accts";#N/A,#N/A,FALSE,"Tickmarks"}</definedName>
    <definedName name="wrn.Aging._.and._.Trend._.Analysis._2_3" localSheetId="11" hidden="1">{#N/A,#N/A,FALSE,"Aging Summary";#N/A,#N/A,FALSE,"Ratio Analysis";#N/A,#N/A,FALSE,"Test 120 Day Accts";#N/A,#N/A,FALSE,"Tickmarks"}</definedName>
    <definedName name="wrn.Aging._.and._.Trend._.Analysis._2_3" localSheetId="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1" hidden="1">{#N/A,#N/A,FALSE,"Aging Summary";#N/A,#N/A,FALSE,"Ratio Analysis";#N/A,#N/A,FALSE,"Test 120 Day Accts";#N/A,#N/A,FALSE,"Tickmarks"}</definedName>
    <definedName name="wrn.Aging._.and._.Trend._.Analysis._2_3_1" localSheetId="12" hidden="1">{#N/A,#N/A,FALSE,"Aging Summary";#N/A,#N/A,FALSE,"Ratio Analysis";#N/A,#N/A,FALSE,"Test 120 Day Accts";#N/A,#N/A,FALSE,"Tickmarks"}</definedName>
    <definedName name="wrn.Aging._.and._.Trend._.Analysis._2_3_1" localSheetId="3" hidden="1">{#N/A,#N/A,FALSE,"Aging Summary";#N/A,#N/A,FALSE,"Ratio Analysis";#N/A,#N/A,FALSE,"Test 120 Day Accts";#N/A,#N/A,FALSE,"Tickmarks"}</definedName>
    <definedName name="wrn.Aging._.and._.Trend._.Analysis._2_3_1" localSheetId="4" hidden="1">{#N/A,#N/A,FALSE,"Aging Summary";#N/A,#N/A,FALSE,"Ratio Analysis";#N/A,#N/A,FALSE,"Test 120 Day Accts";#N/A,#N/A,FALSE,"Tickmarks"}</definedName>
    <definedName name="wrn.Aging._.and._.Trend._.Analysis._2_3_1" localSheetId="5" hidden="1">{#N/A,#N/A,FALSE,"Aging Summary";#N/A,#N/A,FALSE,"Ratio Analysis";#N/A,#N/A,FALSE,"Test 120 Day Accts";#N/A,#N/A,FALSE,"Tickmarks"}</definedName>
    <definedName name="wrn.Aging._.and._.Trend._.Analysis._2_3_1" localSheetId="6" hidden="1">{#N/A,#N/A,FALSE,"Aging Summary";#N/A,#N/A,FALSE,"Ratio Analysis";#N/A,#N/A,FALSE,"Test 120 Day Accts";#N/A,#N/A,FALSE,"Tickmarks"}</definedName>
    <definedName name="wrn.Aging._.and._.Trend._.Analysis._2_3_1" localSheetId="7" hidden="1">{#N/A,#N/A,FALSE,"Aging Summary";#N/A,#N/A,FALSE,"Ratio Analysis";#N/A,#N/A,FALSE,"Test 120 Day Accts";#N/A,#N/A,FALSE,"Tickmarks"}</definedName>
    <definedName name="wrn.Aging._.and._.Trend._.Analysis._2_3_1" localSheetId="8" hidden="1">{#N/A,#N/A,FALSE,"Aging Summary";#N/A,#N/A,FALSE,"Ratio Analysis";#N/A,#N/A,FALSE,"Test 120 Day Accts";#N/A,#N/A,FALSE,"Tickmarks"}</definedName>
    <definedName name="wrn.Aging._.and._.Trend._.Analysis._2_3_1" localSheetId="9" hidden="1">{#N/A,#N/A,FALSE,"Aging Summary";#N/A,#N/A,FALSE,"Ratio Analysis";#N/A,#N/A,FALSE,"Test 120 Day Accts";#N/A,#N/A,FALSE,"Tickmarks"}</definedName>
    <definedName name="wrn.Aging._.and._.Trend._.Analysis._2_3_1" localSheetId="10" hidden="1">{#N/A,#N/A,FALSE,"Aging Summary";#N/A,#N/A,FALSE,"Ratio Analysis";#N/A,#N/A,FALSE,"Test 120 Day Accts";#N/A,#N/A,FALSE,"Tickmarks"}</definedName>
    <definedName name="wrn.Aging._.and._.Trend._.Analysis._2_3_1" localSheetId="11" hidden="1">{#N/A,#N/A,FALSE,"Aging Summary";#N/A,#N/A,FALSE,"Ratio Analysis";#N/A,#N/A,FALSE,"Test 120 Day Accts";#N/A,#N/A,FALSE,"Tickmarks"}</definedName>
    <definedName name="wrn.Aging._.and._.Trend._.Analysis._2_3_1" localSheetId="2"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2" localSheetId="1" hidden="1">{#N/A,#N/A,FALSE,"Aging Summary";#N/A,#N/A,FALSE,"Ratio Analysis";#N/A,#N/A,FALSE,"Test 120 Day Accts";#N/A,#N/A,FALSE,"Tickmarks"}</definedName>
    <definedName name="wrn.Aging._.and._.Trend._.Analysis._2_3_2" localSheetId="12" hidden="1">{#N/A,#N/A,FALSE,"Aging Summary";#N/A,#N/A,FALSE,"Ratio Analysis";#N/A,#N/A,FALSE,"Test 120 Day Accts";#N/A,#N/A,FALSE,"Tickmarks"}</definedName>
    <definedName name="wrn.Aging._.and._.Trend._.Analysis._2_3_2" localSheetId="3" hidden="1">{#N/A,#N/A,FALSE,"Aging Summary";#N/A,#N/A,FALSE,"Ratio Analysis";#N/A,#N/A,FALSE,"Test 120 Day Accts";#N/A,#N/A,FALSE,"Tickmarks"}</definedName>
    <definedName name="wrn.Aging._.and._.Trend._.Analysis._2_3_2" localSheetId="4" hidden="1">{#N/A,#N/A,FALSE,"Aging Summary";#N/A,#N/A,FALSE,"Ratio Analysis";#N/A,#N/A,FALSE,"Test 120 Day Accts";#N/A,#N/A,FALSE,"Tickmarks"}</definedName>
    <definedName name="wrn.Aging._.and._.Trend._.Analysis._2_3_2" localSheetId="5" hidden="1">{#N/A,#N/A,FALSE,"Aging Summary";#N/A,#N/A,FALSE,"Ratio Analysis";#N/A,#N/A,FALSE,"Test 120 Day Accts";#N/A,#N/A,FALSE,"Tickmarks"}</definedName>
    <definedName name="wrn.Aging._.and._.Trend._.Analysis._2_3_2" localSheetId="6" hidden="1">{#N/A,#N/A,FALSE,"Aging Summary";#N/A,#N/A,FALSE,"Ratio Analysis";#N/A,#N/A,FALSE,"Test 120 Day Accts";#N/A,#N/A,FALSE,"Tickmarks"}</definedName>
    <definedName name="wrn.Aging._.and._.Trend._.Analysis._2_3_2" localSheetId="7" hidden="1">{#N/A,#N/A,FALSE,"Aging Summary";#N/A,#N/A,FALSE,"Ratio Analysis";#N/A,#N/A,FALSE,"Test 120 Day Accts";#N/A,#N/A,FALSE,"Tickmarks"}</definedName>
    <definedName name="wrn.Aging._.and._.Trend._.Analysis._2_3_2" localSheetId="8" hidden="1">{#N/A,#N/A,FALSE,"Aging Summary";#N/A,#N/A,FALSE,"Ratio Analysis";#N/A,#N/A,FALSE,"Test 120 Day Accts";#N/A,#N/A,FALSE,"Tickmarks"}</definedName>
    <definedName name="wrn.Aging._.and._.Trend._.Analysis._2_3_2" localSheetId="9" hidden="1">{#N/A,#N/A,FALSE,"Aging Summary";#N/A,#N/A,FALSE,"Ratio Analysis";#N/A,#N/A,FALSE,"Test 120 Day Accts";#N/A,#N/A,FALSE,"Tickmarks"}</definedName>
    <definedName name="wrn.Aging._.and._.Trend._.Analysis._2_3_2" localSheetId="10" hidden="1">{#N/A,#N/A,FALSE,"Aging Summary";#N/A,#N/A,FALSE,"Ratio Analysis";#N/A,#N/A,FALSE,"Test 120 Day Accts";#N/A,#N/A,FALSE,"Tickmarks"}</definedName>
    <definedName name="wrn.Aging._.and._.Trend._.Analysis._2_3_2" localSheetId="11" hidden="1">{#N/A,#N/A,FALSE,"Aging Summary";#N/A,#N/A,FALSE,"Ratio Analysis";#N/A,#N/A,FALSE,"Test 120 Day Accts";#N/A,#N/A,FALSE,"Tickmarks"}</definedName>
    <definedName name="wrn.Aging._.and._.Trend._.Analysis._2_3_2" localSheetId="2"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3" localSheetId="1" hidden="1">{#N/A,#N/A,FALSE,"Aging Summary";#N/A,#N/A,FALSE,"Ratio Analysis";#N/A,#N/A,FALSE,"Test 120 Day Accts";#N/A,#N/A,FALSE,"Tickmarks"}</definedName>
    <definedName name="wrn.Aging._.and._.Trend._.Analysis._2_3_3" localSheetId="12" hidden="1">{#N/A,#N/A,FALSE,"Aging Summary";#N/A,#N/A,FALSE,"Ratio Analysis";#N/A,#N/A,FALSE,"Test 120 Day Accts";#N/A,#N/A,FALSE,"Tickmarks"}</definedName>
    <definedName name="wrn.Aging._.and._.Trend._.Analysis._2_3_3" localSheetId="3" hidden="1">{#N/A,#N/A,FALSE,"Aging Summary";#N/A,#N/A,FALSE,"Ratio Analysis";#N/A,#N/A,FALSE,"Test 120 Day Accts";#N/A,#N/A,FALSE,"Tickmarks"}</definedName>
    <definedName name="wrn.Aging._.and._.Trend._.Analysis._2_3_3" localSheetId="4" hidden="1">{#N/A,#N/A,FALSE,"Aging Summary";#N/A,#N/A,FALSE,"Ratio Analysis";#N/A,#N/A,FALSE,"Test 120 Day Accts";#N/A,#N/A,FALSE,"Tickmarks"}</definedName>
    <definedName name="wrn.Aging._.and._.Trend._.Analysis._2_3_3" localSheetId="5" hidden="1">{#N/A,#N/A,FALSE,"Aging Summary";#N/A,#N/A,FALSE,"Ratio Analysis";#N/A,#N/A,FALSE,"Test 120 Day Accts";#N/A,#N/A,FALSE,"Tickmarks"}</definedName>
    <definedName name="wrn.Aging._.and._.Trend._.Analysis._2_3_3" localSheetId="6" hidden="1">{#N/A,#N/A,FALSE,"Aging Summary";#N/A,#N/A,FALSE,"Ratio Analysis";#N/A,#N/A,FALSE,"Test 120 Day Accts";#N/A,#N/A,FALSE,"Tickmarks"}</definedName>
    <definedName name="wrn.Aging._.and._.Trend._.Analysis._2_3_3" localSheetId="7" hidden="1">{#N/A,#N/A,FALSE,"Aging Summary";#N/A,#N/A,FALSE,"Ratio Analysis";#N/A,#N/A,FALSE,"Test 120 Day Accts";#N/A,#N/A,FALSE,"Tickmarks"}</definedName>
    <definedName name="wrn.Aging._.and._.Trend._.Analysis._2_3_3" localSheetId="8" hidden="1">{#N/A,#N/A,FALSE,"Aging Summary";#N/A,#N/A,FALSE,"Ratio Analysis";#N/A,#N/A,FALSE,"Test 120 Day Accts";#N/A,#N/A,FALSE,"Tickmarks"}</definedName>
    <definedName name="wrn.Aging._.and._.Trend._.Analysis._2_3_3" localSheetId="9" hidden="1">{#N/A,#N/A,FALSE,"Aging Summary";#N/A,#N/A,FALSE,"Ratio Analysis";#N/A,#N/A,FALSE,"Test 120 Day Accts";#N/A,#N/A,FALSE,"Tickmarks"}</definedName>
    <definedName name="wrn.Aging._.and._.Trend._.Analysis._2_3_3" localSheetId="10" hidden="1">{#N/A,#N/A,FALSE,"Aging Summary";#N/A,#N/A,FALSE,"Ratio Analysis";#N/A,#N/A,FALSE,"Test 120 Day Accts";#N/A,#N/A,FALSE,"Tickmarks"}</definedName>
    <definedName name="wrn.Aging._.and._.Trend._.Analysis._2_3_3" localSheetId="11" hidden="1">{#N/A,#N/A,FALSE,"Aging Summary";#N/A,#N/A,FALSE,"Ratio Analysis";#N/A,#N/A,FALSE,"Test 120 Day Accts";#N/A,#N/A,FALSE,"Tickmarks"}</definedName>
    <definedName name="wrn.Aging._.and._.Trend._.Analysis._2_3_3" localSheetId="2"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4" localSheetId="1" hidden="1">{#N/A,#N/A,FALSE,"Aging Summary";#N/A,#N/A,FALSE,"Ratio Analysis";#N/A,#N/A,FALSE,"Test 120 Day Accts";#N/A,#N/A,FALSE,"Tickmarks"}</definedName>
    <definedName name="wrn.Aging._.and._.Trend._.Analysis._2_3_4" localSheetId="12" hidden="1">{#N/A,#N/A,FALSE,"Aging Summary";#N/A,#N/A,FALSE,"Ratio Analysis";#N/A,#N/A,FALSE,"Test 120 Day Accts";#N/A,#N/A,FALSE,"Tickmarks"}</definedName>
    <definedName name="wrn.Aging._.and._.Trend._.Analysis._2_3_4" localSheetId="3" hidden="1">{#N/A,#N/A,FALSE,"Aging Summary";#N/A,#N/A,FALSE,"Ratio Analysis";#N/A,#N/A,FALSE,"Test 120 Day Accts";#N/A,#N/A,FALSE,"Tickmarks"}</definedName>
    <definedName name="wrn.Aging._.and._.Trend._.Analysis._2_3_4" localSheetId="4" hidden="1">{#N/A,#N/A,FALSE,"Aging Summary";#N/A,#N/A,FALSE,"Ratio Analysis";#N/A,#N/A,FALSE,"Test 120 Day Accts";#N/A,#N/A,FALSE,"Tickmarks"}</definedName>
    <definedName name="wrn.Aging._.and._.Trend._.Analysis._2_3_4" localSheetId="5" hidden="1">{#N/A,#N/A,FALSE,"Aging Summary";#N/A,#N/A,FALSE,"Ratio Analysis";#N/A,#N/A,FALSE,"Test 120 Day Accts";#N/A,#N/A,FALSE,"Tickmarks"}</definedName>
    <definedName name="wrn.Aging._.and._.Trend._.Analysis._2_3_4" localSheetId="6" hidden="1">{#N/A,#N/A,FALSE,"Aging Summary";#N/A,#N/A,FALSE,"Ratio Analysis";#N/A,#N/A,FALSE,"Test 120 Day Accts";#N/A,#N/A,FALSE,"Tickmarks"}</definedName>
    <definedName name="wrn.Aging._.and._.Trend._.Analysis._2_3_4" localSheetId="7" hidden="1">{#N/A,#N/A,FALSE,"Aging Summary";#N/A,#N/A,FALSE,"Ratio Analysis";#N/A,#N/A,FALSE,"Test 120 Day Accts";#N/A,#N/A,FALSE,"Tickmarks"}</definedName>
    <definedName name="wrn.Aging._.and._.Trend._.Analysis._2_3_4" localSheetId="8" hidden="1">{#N/A,#N/A,FALSE,"Aging Summary";#N/A,#N/A,FALSE,"Ratio Analysis";#N/A,#N/A,FALSE,"Test 120 Day Accts";#N/A,#N/A,FALSE,"Tickmarks"}</definedName>
    <definedName name="wrn.Aging._.and._.Trend._.Analysis._2_3_4" localSheetId="9" hidden="1">{#N/A,#N/A,FALSE,"Aging Summary";#N/A,#N/A,FALSE,"Ratio Analysis";#N/A,#N/A,FALSE,"Test 120 Day Accts";#N/A,#N/A,FALSE,"Tickmarks"}</definedName>
    <definedName name="wrn.Aging._.and._.Trend._.Analysis._2_3_4" localSheetId="10" hidden="1">{#N/A,#N/A,FALSE,"Aging Summary";#N/A,#N/A,FALSE,"Ratio Analysis";#N/A,#N/A,FALSE,"Test 120 Day Accts";#N/A,#N/A,FALSE,"Tickmarks"}</definedName>
    <definedName name="wrn.Aging._.and._.Trend._.Analysis._2_3_4" localSheetId="11" hidden="1">{#N/A,#N/A,FALSE,"Aging Summary";#N/A,#N/A,FALSE,"Ratio Analysis";#N/A,#N/A,FALSE,"Test 120 Day Accts";#N/A,#N/A,FALSE,"Tickmarks"}</definedName>
    <definedName name="wrn.Aging._.and._.Trend._.Analysis._2_3_4" localSheetId="2"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5" localSheetId="1" hidden="1">{#N/A,#N/A,FALSE,"Aging Summary";#N/A,#N/A,FALSE,"Ratio Analysis";#N/A,#N/A,FALSE,"Test 120 Day Accts";#N/A,#N/A,FALSE,"Tickmarks"}</definedName>
    <definedName name="wrn.Aging._.and._.Trend._.Analysis._2_3_5" localSheetId="12" hidden="1">{#N/A,#N/A,FALSE,"Aging Summary";#N/A,#N/A,FALSE,"Ratio Analysis";#N/A,#N/A,FALSE,"Test 120 Day Accts";#N/A,#N/A,FALSE,"Tickmarks"}</definedName>
    <definedName name="wrn.Aging._.and._.Trend._.Analysis._2_3_5" localSheetId="3" hidden="1">{#N/A,#N/A,FALSE,"Aging Summary";#N/A,#N/A,FALSE,"Ratio Analysis";#N/A,#N/A,FALSE,"Test 120 Day Accts";#N/A,#N/A,FALSE,"Tickmarks"}</definedName>
    <definedName name="wrn.Aging._.and._.Trend._.Analysis._2_3_5" localSheetId="4" hidden="1">{#N/A,#N/A,FALSE,"Aging Summary";#N/A,#N/A,FALSE,"Ratio Analysis";#N/A,#N/A,FALSE,"Test 120 Day Accts";#N/A,#N/A,FALSE,"Tickmarks"}</definedName>
    <definedName name="wrn.Aging._.and._.Trend._.Analysis._2_3_5" localSheetId="5" hidden="1">{#N/A,#N/A,FALSE,"Aging Summary";#N/A,#N/A,FALSE,"Ratio Analysis";#N/A,#N/A,FALSE,"Test 120 Day Accts";#N/A,#N/A,FALSE,"Tickmarks"}</definedName>
    <definedName name="wrn.Aging._.and._.Trend._.Analysis._2_3_5" localSheetId="6" hidden="1">{#N/A,#N/A,FALSE,"Aging Summary";#N/A,#N/A,FALSE,"Ratio Analysis";#N/A,#N/A,FALSE,"Test 120 Day Accts";#N/A,#N/A,FALSE,"Tickmarks"}</definedName>
    <definedName name="wrn.Aging._.and._.Trend._.Analysis._2_3_5" localSheetId="7" hidden="1">{#N/A,#N/A,FALSE,"Aging Summary";#N/A,#N/A,FALSE,"Ratio Analysis";#N/A,#N/A,FALSE,"Test 120 Day Accts";#N/A,#N/A,FALSE,"Tickmarks"}</definedName>
    <definedName name="wrn.Aging._.and._.Trend._.Analysis._2_3_5" localSheetId="8" hidden="1">{#N/A,#N/A,FALSE,"Aging Summary";#N/A,#N/A,FALSE,"Ratio Analysis";#N/A,#N/A,FALSE,"Test 120 Day Accts";#N/A,#N/A,FALSE,"Tickmarks"}</definedName>
    <definedName name="wrn.Aging._.and._.Trend._.Analysis._2_3_5" localSheetId="9" hidden="1">{#N/A,#N/A,FALSE,"Aging Summary";#N/A,#N/A,FALSE,"Ratio Analysis";#N/A,#N/A,FALSE,"Test 120 Day Accts";#N/A,#N/A,FALSE,"Tickmarks"}</definedName>
    <definedName name="wrn.Aging._.and._.Trend._.Analysis._2_3_5" localSheetId="10" hidden="1">{#N/A,#N/A,FALSE,"Aging Summary";#N/A,#N/A,FALSE,"Ratio Analysis";#N/A,#N/A,FALSE,"Test 120 Day Accts";#N/A,#N/A,FALSE,"Tickmarks"}</definedName>
    <definedName name="wrn.Aging._.and._.Trend._.Analysis._2_3_5" localSheetId="11" hidden="1">{#N/A,#N/A,FALSE,"Aging Summary";#N/A,#N/A,FALSE,"Ratio Analysis";#N/A,#N/A,FALSE,"Test 120 Day Accts";#N/A,#N/A,FALSE,"Tickmarks"}</definedName>
    <definedName name="wrn.Aging._.and._.Trend._.Analysis._2_3_5" localSheetId="2"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4" localSheetId="1" hidden="1">{#N/A,#N/A,FALSE,"Aging Summary";#N/A,#N/A,FALSE,"Ratio Analysis";#N/A,#N/A,FALSE,"Test 120 Day Accts";#N/A,#N/A,FALSE,"Tickmarks"}</definedName>
    <definedName name="wrn.Aging._.and._.Trend._.Analysis._2_4" localSheetId="12"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3" hidden="1">{#N/A,#N/A,FALSE,"Aging Summary";#N/A,#N/A,FALSE,"Ratio Analysis";#N/A,#N/A,FALSE,"Test 120 Day Accts";#N/A,#N/A,FALSE,"Tickmarks"}</definedName>
    <definedName name="wrn.Aging._.and._.Trend._.Analysis._2_4" localSheetId="4" hidden="1">{#N/A,#N/A,FALSE,"Aging Summary";#N/A,#N/A,FALSE,"Ratio Analysis";#N/A,#N/A,FALSE,"Test 120 Day Accts";#N/A,#N/A,FALSE,"Tickmarks"}</definedName>
    <definedName name="wrn.Aging._.and._.Trend._.Analysis._2_4" localSheetId="5" hidden="1">{#N/A,#N/A,FALSE,"Aging Summary";#N/A,#N/A,FALSE,"Ratio Analysis";#N/A,#N/A,FALSE,"Test 120 Day Accts";#N/A,#N/A,FALSE,"Tickmarks"}</definedName>
    <definedName name="wrn.Aging._.and._.Trend._.Analysis._2_4" localSheetId="6" hidden="1">{#N/A,#N/A,FALSE,"Aging Summary";#N/A,#N/A,FALSE,"Ratio Analysis";#N/A,#N/A,FALSE,"Test 120 Day Accts";#N/A,#N/A,FALSE,"Tickmarks"}</definedName>
    <definedName name="wrn.Aging._.and._.Trend._.Analysis._2_4" localSheetId="7" hidden="1">{#N/A,#N/A,FALSE,"Aging Summary";#N/A,#N/A,FALSE,"Ratio Analysis";#N/A,#N/A,FALSE,"Test 120 Day Accts";#N/A,#N/A,FALSE,"Tickmarks"}</definedName>
    <definedName name="wrn.Aging._.and._.Trend._.Analysis._2_4" localSheetId="8" hidden="1">{#N/A,#N/A,FALSE,"Aging Summary";#N/A,#N/A,FALSE,"Ratio Analysis";#N/A,#N/A,FALSE,"Test 120 Day Accts";#N/A,#N/A,FALSE,"Tickmarks"}</definedName>
    <definedName name="wrn.Aging._.and._.Trend._.Analysis._2_4" localSheetId="9" hidden="1">{#N/A,#N/A,FALSE,"Aging Summary";#N/A,#N/A,FALSE,"Ratio Analysis";#N/A,#N/A,FALSE,"Test 120 Day Accts";#N/A,#N/A,FALSE,"Tickmarks"}</definedName>
    <definedName name="wrn.Aging._.and._.Trend._.Analysis._2_4" localSheetId="10" hidden="1">{#N/A,#N/A,FALSE,"Aging Summary";#N/A,#N/A,FALSE,"Ratio Analysis";#N/A,#N/A,FALSE,"Test 120 Day Accts";#N/A,#N/A,FALSE,"Tickmarks"}</definedName>
    <definedName name="wrn.Aging._.and._.Trend._.Analysis._2_4" localSheetId="11" hidden="1">{#N/A,#N/A,FALSE,"Aging Summary";#N/A,#N/A,FALSE,"Ratio Analysis";#N/A,#N/A,FALSE,"Test 120 Day Accts";#N/A,#N/A,FALSE,"Tickmarks"}</definedName>
    <definedName name="wrn.Aging._.and._.Trend._.Analysis._2_4" localSheetId="2"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1" hidden="1">{#N/A,#N/A,FALSE,"Aging Summary";#N/A,#N/A,FALSE,"Ratio Analysis";#N/A,#N/A,FALSE,"Test 120 Day Accts";#N/A,#N/A,FALSE,"Tickmarks"}</definedName>
    <definedName name="wrn.Aging._.and._.Trend._.Analysis._2_4_1" localSheetId="12" hidden="1">{#N/A,#N/A,FALSE,"Aging Summary";#N/A,#N/A,FALSE,"Ratio Analysis";#N/A,#N/A,FALSE,"Test 120 Day Accts";#N/A,#N/A,FALSE,"Tickmarks"}</definedName>
    <definedName name="wrn.Aging._.and._.Trend._.Analysis._2_4_1" localSheetId="3" hidden="1">{#N/A,#N/A,FALSE,"Aging Summary";#N/A,#N/A,FALSE,"Ratio Analysis";#N/A,#N/A,FALSE,"Test 120 Day Accts";#N/A,#N/A,FALSE,"Tickmarks"}</definedName>
    <definedName name="wrn.Aging._.and._.Trend._.Analysis._2_4_1" localSheetId="4" hidden="1">{#N/A,#N/A,FALSE,"Aging Summary";#N/A,#N/A,FALSE,"Ratio Analysis";#N/A,#N/A,FALSE,"Test 120 Day Accts";#N/A,#N/A,FALSE,"Tickmarks"}</definedName>
    <definedName name="wrn.Aging._.and._.Trend._.Analysis._2_4_1" localSheetId="5" hidden="1">{#N/A,#N/A,FALSE,"Aging Summary";#N/A,#N/A,FALSE,"Ratio Analysis";#N/A,#N/A,FALSE,"Test 120 Day Accts";#N/A,#N/A,FALSE,"Tickmarks"}</definedName>
    <definedName name="wrn.Aging._.and._.Trend._.Analysis._2_4_1" localSheetId="6" hidden="1">{#N/A,#N/A,FALSE,"Aging Summary";#N/A,#N/A,FALSE,"Ratio Analysis";#N/A,#N/A,FALSE,"Test 120 Day Accts";#N/A,#N/A,FALSE,"Tickmarks"}</definedName>
    <definedName name="wrn.Aging._.and._.Trend._.Analysis._2_4_1" localSheetId="7" hidden="1">{#N/A,#N/A,FALSE,"Aging Summary";#N/A,#N/A,FALSE,"Ratio Analysis";#N/A,#N/A,FALSE,"Test 120 Day Accts";#N/A,#N/A,FALSE,"Tickmarks"}</definedName>
    <definedName name="wrn.Aging._.and._.Trend._.Analysis._2_4_1" localSheetId="8" hidden="1">{#N/A,#N/A,FALSE,"Aging Summary";#N/A,#N/A,FALSE,"Ratio Analysis";#N/A,#N/A,FALSE,"Test 120 Day Accts";#N/A,#N/A,FALSE,"Tickmarks"}</definedName>
    <definedName name="wrn.Aging._.and._.Trend._.Analysis._2_4_1" localSheetId="9" hidden="1">{#N/A,#N/A,FALSE,"Aging Summary";#N/A,#N/A,FALSE,"Ratio Analysis";#N/A,#N/A,FALSE,"Test 120 Day Accts";#N/A,#N/A,FALSE,"Tickmarks"}</definedName>
    <definedName name="wrn.Aging._.and._.Trend._.Analysis._2_4_1" localSheetId="10" hidden="1">{#N/A,#N/A,FALSE,"Aging Summary";#N/A,#N/A,FALSE,"Ratio Analysis";#N/A,#N/A,FALSE,"Test 120 Day Accts";#N/A,#N/A,FALSE,"Tickmarks"}</definedName>
    <definedName name="wrn.Aging._.and._.Trend._.Analysis._2_4_1" localSheetId="11" hidden="1">{#N/A,#N/A,FALSE,"Aging Summary";#N/A,#N/A,FALSE,"Ratio Analysis";#N/A,#N/A,FALSE,"Test 120 Day Accts";#N/A,#N/A,FALSE,"Tickmarks"}</definedName>
    <definedName name="wrn.Aging._.and._.Trend._.Analysis._2_4_1" localSheetId="2"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2" localSheetId="1" hidden="1">{#N/A,#N/A,FALSE,"Aging Summary";#N/A,#N/A,FALSE,"Ratio Analysis";#N/A,#N/A,FALSE,"Test 120 Day Accts";#N/A,#N/A,FALSE,"Tickmarks"}</definedName>
    <definedName name="wrn.Aging._.and._.Trend._.Analysis._2_4_2" localSheetId="12" hidden="1">{#N/A,#N/A,FALSE,"Aging Summary";#N/A,#N/A,FALSE,"Ratio Analysis";#N/A,#N/A,FALSE,"Test 120 Day Accts";#N/A,#N/A,FALSE,"Tickmarks"}</definedName>
    <definedName name="wrn.Aging._.and._.Trend._.Analysis._2_4_2" localSheetId="3" hidden="1">{#N/A,#N/A,FALSE,"Aging Summary";#N/A,#N/A,FALSE,"Ratio Analysis";#N/A,#N/A,FALSE,"Test 120 Day Accts";#N/A,#N/A,FALSE,"Tickmarks"}</definedName>
    <definedName name="wrn.Aging._.and._.Trend._.Analysis._2_4_2" localSheetId="4" hidden="1">{#N/A,#N/A,FALSE,"Aging Summary";#N/A,#N/A,FALSE,"Ratio Analysis";#N/A,#N/A,FALSE,"Test 120 Day Accts";#N/A,#N/A,FALSE,"Tickmarks"}</definedName>
    <definedName name="wrn.Aging._.and._.Trend._.Analysis._2_4_2" localSheetId="5" hidden="1">{#N/A,#N/A,FALSE,"Aging Summary";#N/A,#N/A,FALSE,"Ratio Analysis";#N/A,#N/A,FALSE,"Test 120 Day Accts";#N/A,#N/A,FALSE,"Tickmarks"}</definedName>
    <definedName name="wrn.Aging._.and._.Trend._.Analysis._2_4_2" localSheetId="6" hidden="1">{#N/A,#N/A,FALSE,"Aging Summary";#N/A,#N/A,FALSE,"Ratio Analysis";#N/A,#N/A,FALSE,"Test 120 Day Accts";#N/A,#N/A,FALSE,"Tickmarks"}</definedName>
    <definedName name="wrn.Aging._.and._.Trend._.Analysis._2_4_2" localSheetId="7" hidden="1">{#N/A,#N/A,FALSE,"Aging Summary";#N/A,#N/A,FALSE,"Ratio Analysis";#N/A,#N/A,FALSE,"Test 120 Day Accts";#N/A,#N/A,FALSE,"Tickmarks"}</definedName>
    <definedName name="wrn.Aging._.and._.Trend._.Analysis._2_4_2" localSheetId="8" hidden="1">{#N/A,#N/A,FALSE,"Aging Summary";#N/A,#N/A,FALSE,"Ratio Analysis";#N/A,#N/A,FALSE,"Test 120 Day Accts";#N/A,#N/A,FALSE,"Tickmarks"}</definedName>
    <definedName name="wrn.Aging._.and._.Trend._.Analysis._2_4_2" localSheetId="9" hidden="1">{#N/A,#N/A,FALSE,"Aging Summary";#N/A,#N/A,FALSE,"Ratio Analysis";#N/A,#N/A,FALSE,"Test 120 Day Accts";#N/A,#N/A,FALSE,"Tickmarks"}</definedName>
    <definedName name="wrn.Aging._.and._.Trend._.Analysis._2_4_2" localSheetId="10" hidden="1">{#N/A,#N/A,FALSE,"Aging Summary";#N/A,#N/A,FALSE,"Ratio Analysis";#N/A,#N/A,FALSE,"Test 120 Day Accts";#N/A,#N/A,FALSE,"Tickmarks"}</definedName>
    <definedName name="wrn.Aging._.and._.Trend._.Analysis._2_4_2" localSheetId="11" hidden="1">{#N/A,#N/A,FALSE,"Aging Summary";#N/A,#N/A,FALSE,"Ratio Analysis";#N/A,#N/A,FALSE,"Test 120 Day Accts";#N/A,#N/A,FALSE,"Tickmarks"}</definedName>
    <definedName name="wrn.Aging._.and._.Trend._.Analysis._2_4_2" localSheetId="2"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3" localSheetId="1" hidden="1">{#N/A,#N/A,FALSE,"Aging Summary";#N/A,#N/A,FALSE,"Ratio Analysis";#N/A,#N/A,FALSE,"Test 120 Day Accts";#N/A,#N/A,FALSE,"Tickmarks"}</definedName>
    <definedName name="wrn.Aging._.and._.Trend._.Analysis._2_4_3" localSheetId="12" hidden="1">{#N/A,#N/A,FALSE,"Aging Summary";#N/A,#N/A,FALSE,"Ratio Analysis";#N/A,#N/A,FALSE,"Test 120 Day Accts";#N/A,#N/A,FALSE,"Tickmarks"}</definedName>
    <definedName name="wrn.Aging._.and._.Trend._.Analysis._2_4_3" localSheetId="3" hidden="1">{#N/A,#N/A,FALSE,"Aging Summary";#N/A,#N/A,FALSE,"Ratio Analysis";#N/A,#N/A,FALSE,"Test 120 Day Accts";#N/A,#N/A,FALSE,"Tickmarks"}</definedName>
    <definedName name="wrn.Aging._.and._.Trend._.Analysis._2_4_3" localSheetId="4" hidden="1">{#N/A,#N/A,FALSE,"Aging Summary";#N/A,#N/A,FALSE,"Ratio Analysis";#N/A,#N/A,FALSE,"Test 120 Day Accts";#N/A,#N/A,FALSE,"Tickmarks"}</definedName>
    <definedName name="wrn.Aging._.and._.Trend._.Analysis._2_4_3" localSheetId="5" hidden="1">{#N/A,#N/A,FALSE,"Aging Summary";#N/A,#N/A,FALSE,"Ratio Analysis";#N/A,#N/A,FALSE,"Test 120 Day Accts";#N/A,#N/A,FALSE,"Tickmarks"}</definedName>
    <definedName name="wrn.Aging._.and._.Trend._.Analysis._2_4_3" localSheetId="6" hidden="1">{#N/A,#N/A,FALSE,"Aging Summary";#N/A,#N/A,FALSE,"Ratio Analysis";#N/A,#N/A,FALSE,"Test 120 Day Accts";#N/A,#N/A,FALSE,"Tickmarks"}</definedName>
    <definedName name="wrn.Aging._.and._.Trend._.Analysis._2_4_3" localSheetId="7" hidden="1">{#N/A,#N/A,FALSE,"Aging Summary";#N/A,#N/A,FALSE,"Ratio Analysis";#N/A,#N/A,FALSE,"Test 120 Day Accts";#N/A,#N/A,FALSE,"Tickmarks"}</definedName>
    <definedName name="wrn.Aging._.and._.Trend._.Analysis._2_4_3" localSheetId="8" hidden="1">{#N/A,#N/A,FALSE,"Aging Summary";#N/A,#N/A,FALSE,"Ratio Analysis";#N/A,#N/A,FALSE,"Test 120 Day Accts";#N/A,#N/A,FALSE,"Tickmarks"}</definedName>
    <definedName name="wrn.Aging._.and._.Trend._.Analysis._2_4_3" localSheetId="9" hidden="1">{#N/A,#N/A,FALSE,"Aging Summary";#N/A,#N/A,FALSE,"Ratio Analysis";#N/A,#N/A,FALSE,"Test 120 Day Accts";#N/A,#N/A,FALSE,"Tickmarks"}</definedName>
    <definedName name="wrn.Aging._.and._.Trend._.Analysis._2_4_3" localSheetId="10" hidden="1">{#N/A,#N/A,FALSE,"Aging Summary";#N/A,#N/A,FALSE,"Ratio Analysis";#N/A,#N/A,FALSE,"Test 120 Day Accts";#N/A,#N/A,FALSE,"Tickmarks"}</definedName>
    <definedName name="wrn.Aging._.and._.Trend._.Analysis._2_4_3" localSheetId="11" hidden="1">{#N/A,#N/A,FALSE,"Aging Summary";#N/A,#N/A,FALSE,"Ratio Analysis";#N/A,#N/A,FALSE,"Test 120 Day Accts";#N/A,#N/A,FALSE,"Tickmarks"}</definedName>
    <definedName name="wrn.Aging._.and._.Trend._.Analysis._2_4_3" localSheetId="2"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4" localSheetId="1" hidden="1">{#N/A,#N/A,FALSE,"Aging Summary";#N/A,#N/A,FALSE,"Ratio Analysis";#N/A,#N/A,FALSE,"Test 120 Day Accts";#N/A,#N/A,FALSE,"Tickmarks"}</definedName>
    <definedName name="wrn.Aging._.and._.Trend._.Analysis._2_4_4" localSheetId="12" hidden="1">{#N/A,#N/A,FALSE,"Aging Summary";#N/A,#N/A,FALSE,"Ratio Analysis";#N/A,#N/A,FALSE,"Test 120 Day Accts";#N/A,#N/A,FALSE,"Tickmarks"}</definedName>
    <definedName name="wrn.Aging._.and._.Trend._.Analysis._2_4_4" localSheetId="3" hidden="1">{#N/A,#N/A,FALSE,"Aging Summary";#N/A,#N/A,FALSE,"Ratio Analysis";#N/A,#N/A,FALSE,"Test 120 Day Accts";#N/A,#N/A,FALSE,"Tickmarks"}</definedName>
    <definedName name="wrn.Aging._.and._.Trend._.Analysis._2_4_4" localSheetId="4" hidden="1">{#N/A,#N/A,FALSE,"Aging Summary";#N/A,#N/A,FALSE,"Ratio Analysis";#N/A,#N/A,FALSE,"Test 120 Day Accts";#N/A,#N/A,FALSE,"Tickmarks"}</definedName>
    <definedName name="wrn.Aging._.and._.Trend._.Analysis._2_4_4" localSheetId="5" hidden="1">{#N/A,#N/A,FALSE,"Aging Summary";#N/A,#N/A,FALSE,"Ratio Analysis";#N/A,#N/A,FALSE,"Test 120 Day Accts";#N/A,#N/A,FALSE,"Tickmarks"}</definedName>
    <definedName name="wrn.Aging._.and._.Trend._.Analysis._2_4_4" localSheetId="6" hidden="1">{#N/A,#N/A,FALSE,"Aging Summary";#N/A,#N/A,FALSE,"Ratio Analysis";#N/A,#N/A,FALSE,"Test 120 Day Accts";#N/A,#N/A,FALSE,"Tickmarks"}</definedName>
    <definedName name="wrn.Aging._.and._.Trend._.Analysis._2_4_4" localSheetId="7" hidden="1">{#N/A,#N/A,FALSE,"Aging Summary";#N/A,#N/A,FALSE,"Ratio Analysis";#N/A,#N/A,FALSE,"Test 120 Day Accts";#N/A,#N/A,FALSE,"Tickmarks"}</definedName>
    <definedName name="wrn.Aging._.and._.Trend._.Analysis._2_4_4" localSheetId="8" hidden="1">{#N/A,#N/A,FALSE,"Aging Summary";#N/A,#N/A,FALSE,"Ratio Analysis";#N/A,#N/A,FALSE,"Test 120 Day Accts";#N/A,#N/A,FALSE,"Tickmarks"}</definedName>
    <definedName name="wrn.Aging._.and._.Trend._.Analysis._2_4_4" localSheetId="9" hidden="1">{#N/A,#N/A,FALSE,"Aging Summary";#N/A,#N/A,FALSE,"Ratio Analysis";#N/A,#N/A,FALSE,"Test 120 Day Accts";#N/A,#N/A,FALSE,"Tickmarks"}</definedName>
    <definedName name="wrn.Aging._.and._.Trend._.Analysis._2_4_4" localSheetId="10" hidden="1">{#N/A,#N/A,FALSE,"Aging Summary";#N/A,#N/A,FALSE,"Ratio Analysis";#N/A,#N/A,FALSE,"Test 120 Day Accts";#N/A,#N/A,FALSE,"Tickmarks"}</definedName>
    <definedName name="wrn.Aging._.and._.Trend._.Analysis._2_4_4" localSheetId="11" hidden="1">{#N/A,#N/A,FALSE,"Aging Summary";#N/A,#N/A,FALSE,"Ratio Analysis";#N/A,#N/A,FALSE,"Test 120 Day Accts";#N/A,#N/A,FALSE,"Tickmarks"}</definedName>
    <definedName name="wrn.Aging._.and._.Trend._.Analysis._2_4_4" localSheetId="2"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5" localSheetId="1" hidden="1">{#N/A,#N/A,FALSE,"Aging Summary";#N/A,#N/A,FALSE,"Ratio Analysis";#N/A,#N/A,FALSE,"Test 120 Day Accts";#N/A,#N/A,FALSE,"Tickmarks"}</definedName>
    <definedName name="wrn.Aging._.and._.Trend._.Analysis._2_4_5" localSheetId="12" hidden="1">{#N/A,#N/A,FALSE,"Aging Summary";#N/A,#N/A,FALSE,"Ratio Analysis";#N/A,#N/A,FALSE,"Test 120 Day Accts";#N/A,#N/A,FALSE,"Tickmarks"}</definedName>
    <definedName name="wrn.Aging._.and._.Trend._.Analysis._2_4_5" localSheetId="3" hidden="1">{#N/A,#N/A,FALSE,"Aging Summary";#N/A,#N/A,FALSE,"Ratio Analysis";#N/A,#N/A,FALSE,"Test 120 Day Accts";#N/A,#N/A,FALSE,"Tickmarks"}</definedName>
    <definedName name="wrn.Aging._.and._.Trend._.Analysis._2_4_5" localSheetId="4" hidden="1">{#N/A,#N/A,FALSE,"Aging Summary";#N/A,#N/A,FALSE,"Ratio Analysis";#N/A,#N/A,FALSE,"Test 120 Day Accts";#N/A,#N/A,FALSE,"Tickmarks"}</definedName>
    <definedName name="wrn.Aging._.and._.Trend._.Analysis._2_4_5" localSheetId="5" hidden="1">{#N/A,#N/A,FALSE,"Aging Summary";#N/A,#N/A,FALSE,"Ratio Analysis";#N/A,#N/A,FALSE,"Test 120 Day Accts";#N/A,#N/A,FALSE,"Tickmarks"}</definedName>
    <definedName name="wrn.Aging._.and._.Trend._.Analysis._2_4_5" localSheetId="6" hidden="1">{#N/A,#N/A,FALSE,"Aging Summary";#N/A,#N/A,FALSE,"Ratio Analysis";#N/A,#N/A,FALSE,"Test 120 Day Accts";#N/A,#N/A,FALSE,"Tickmarks"}</definedName>
    <definedName name="wrn.Aging._.and._.Trend._.Analysis._2_4_5" localSheetId="7" hidden="1">{#N/A,#N/A,FALSE,"Aging Summary";#N/A,#N/A,FALSE,"Ratio Analysis";#N/A,#N/A,FALSE,"Test 120 Day Accts";#N/A,#N/A,FALSE,"Tickmarks"}</definedName>
    <definedName name="wrn.Aging._.and._.Trend._.Analysis._2_4_5" localSheetId="8" hidden="1">{#N/A,#N/A,FALSE,"Aging Summary";#N/A,#N/A,FALSE,"Ratio Analysis";#N/A,#N/A,FALSE,"Test 120 Day Accts";#N/A,#N/A,FALSE,"Tickmarks"}</definedName>
    <definedName name="wrn.Aging._.and._.Trend._.Analysis._2_4_5" localSheetId="9" hidden="1">{#N/A,#N/A,FALSE,"Aging Summary";#N/A,#N/A,FALSE,"Ratio Analysis";#N/A,#N/A,FALSE,"Test 120 Day Accts";#N/A,#N/A,FALSE,"Tickmarks"}</definedName>
    <definedName name="wrn.Aging._.and._.Trend._.Analysis._2_4_5" localSheetId="10" hidden="1">{#N/A,#N/A,FALSE,"Aging Summary";#N/A,#N/A,FALSE,"Ratio Analysis";#N/A,#N/A,FALSE,"Test 120 Day Accts";#N/A,#N/A,FALSE,"Tickmarks"}</definedName>
    <definedName name="wrn.Aging._.and._.Trend._.Analysis._2_4_5" localSheetId="11" hidden="1">{#N/A,#N/A,FALSE,"Aging Summary";#N/A,#N/A,FALSE,"Ratio Analysis";#N/A,#N/A,FALSE,"Test 120 Day Accts";#N/A,#N/A,FALSE,"Tickmarks"}</definedName>
    <definedName name="wrn.Aging._.and._.Trend._.Analysis._2_4_5" localSheetId="2"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5" localSheetId="1" hidden="1">{#N/A,#N/A,FALSE,"Aging Summary";#N/A,#N/A,FALSE,"Ratio Analysis";#N/A,#N/A,FALSE,"Test 120 Day Accts";#N/A,#N/A,FALSE,"Tickmarks"}</definedName>
    <definedName name="wrn.Aging._.and._.Trend._.Analysis._2_5" localSheetId="12"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3" hidden="1">{#N/A,#N/A,FALSE,"Aging Summary";#N/A,#N/A,FALSE,"Ratio Analysis";#N/A,#N/A,FALSE,"Test 120 Day Accts";#N/A,#N/A,FALSE,"Tickmarks"}</definedName>
    <definedName name="wrn.Aging._.and._.Trend._.Analysis._2_5" localSheetId="4" hidden="1">{#N/A,#N/A,FALSE,"Aging Summary";#N/A,#N/A,FALSE,"Ratio Analysis";#N/A,#N/A,FALSE,"Test 120 Day Accts";#N/A,#N/A,FALSE,"Tickmarks"}</definedName>
    <definedName name="wrn.Aging._.and._.Trend._.Analysis._2_5" localSheetId="5" hidden="1">{#N/A,#N/A,FALSE,"Aging Summary";#N/A,#N/A,FALSE,"Ratio Analysis";#N/A,#N/A,FALSE,"Test 120 Day Accts";#N/A,#N/A,FALSE,"Tickmarks"}</definedName>
    <definedName name="wrn.Aging._.and._.Trend._.Analysis._2_5" localSheetId="6" hidden="1">{#N/A,#N/A,FALSE,"Aging Summary";#N/A,#N/A,FALSE,"Ratio Analysis";#N/A,#N/A,FALSE,"Test 120 Day Accts";#N/A,#N/A,FALSE,"Tickmarks"}</definedName>
    <definedName name="wrn.Aging._.and._.Trend._.Analysis._2_5" localSheetId="7" hidden="1">{#N/A,#N/A,FALSE,"Aging Summary";#N/A,#N/A,FALSE,"Ratio Analysis";#N/A,#N/A,FALSE,"Test 120 Day Accts";#N/A,#N/A,FALSE,"Tickmarks"}</definedName>
    <definedName name="wrn.Aging._.and._.Trend._.Analysis._2_5" localSheetId="8" hidden="1">{#N/A,#N/A,FALSE,"Aging Summary";#N/A,#N/A,FALSE,"Ratio Analysis";#N/A,#N/A,FALSE,"Test 120 Day Accts";#N/A,#N/A,FALSE,"Tickmarks"}</definedName>
    <definedName name="wrn.Aging._.and._.Trend._.Analysis._2_5" localSheetId="9" hidden="1">{#N/A,#N/A,FALSE,"Aging Summary";#N/A,#N/A,FALSE,"Ratio Analysis";#N/A,#N/A,FALSE,"Test 120 Day Accts";#N/A,#N/A,FALSE,"Tickmarks"}</definedName>
    <definedName name="wrn.Aging._.and._.Trend._.Analysis._2_5" localSheetId="10" hidden="1">{#N/A,#N/A,FALSE,"Aging Summary";#N/A,#N/A,FALSE,"Ratio Analysis";#N/A,#N/A,FALSE,"Test 120 Day Accts";#N/A,#N/A,FALSE,"Tickmarks"}</definedName>
    <definedName name="wrn.Aging._.and._.Trend._.Analysis._2_5" localSheetId="11" hidden="1">{#N/A,#N/A,FALSE,"Aging Summary";#N/A,#N/A,FALSE,"Ratio Analysis";#N/A,#N/A,FALSE,"Test 120 Day Accts";#N/A,#N/A,FALSE,"Tickmarks"}</definedName>
    <definedName name="wrn.Aging._.and._.Trend._.Analysis._2_5" localSheetId="2"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1" hidden="1">{#N/A,#N/A,FALSE,"Aging Summary";#N/A,#N/A,FALSE,"Ratio Analysis";#N/A,#N/A,FALSE,"Test 120 Day Accts";#N/A,#N/A,FALSE,"Tickmarks"}</definedName>
    <definedName name="wrn.Aging._.and._.Trend._.Analysis._2_5_1" localSheetId="12" hidden="1">{#N/A,#N/A,FALSE,"Aging Summary";#N/A,#N/A,FALSE,"Ratio Analysis";#N/A,#N/A,FALSE,"Test 120 Day Accts";#N/A,#N/A,FALSE,"Tickmarks"}</definedName>
    <definedName name="wrn.Aging._.and._.Trend._.Analysis._2_5_1" localSheetId="3" hidden="1">{#N/A,#N/A,FALSE,"Aging Summary";#N/A,#N/A,FALSE,"Ratio Analysis";#N/A,#N/A,FALSE,"Test 120 Day Accts";#N/A,#N/A,FALSE,"Tickmarks"}</definedName>
    <definedName name="wrn.Aging._.and._.Trend._.Analysis._2_5_1" localSheetId="4" hidden="1">{#N/A,#N/A,FALSE,"Aging Summary";#N/A,#N/A,FALSE,"Ratio Analysis";#N/A,#N/A,FALSE,"Test 120 Day Accts";#N/A,#N/A,FALSE,"Tickmarks"}</definedName>
    <definedName name="wrn.Aging._.and._.Trend._.Analysis._2_5_1" localSheetId="5" hidden="1">{#N/A,#N/A,FALSE,"Aging Summary";#N/A,#N/A,FALSE,"Ratio Analysis";#N/A,#N/A,FALSE,"Test 120 Day Accts";#N/A,#N/A,FALSE,"Tickmarks"}</definedName>
    <definedName name="wrn.Aging._.and._.Trend._.Analysis._2_5_1" localSheetId="6" hidden="1">{#N/A,#N/A,FALSE,"Aging Summary";#N/A,#N/A,FALSE,"Ratio Analysis";#N/A,#N/A,FALSE,"Test 120 Day Accts";#N/A,#N/A,FALSE,"Tickmarks"}</definedName>
    <definedName name="wrn.Aging._.and._.Trend._.Analysis._2_5_1" localSheetId="7" hidden="1">{#N/A,#N/A,FALSE,"Aging Summary";#N/A,#N/A,FALSE,"Ratio Analysis";#N/A,#N/A,FALSE,"Test 120 Day Accts";#N/A,#N/A,FALSE,"Tickmarks"}</definedName>
    <definedName name="wrn.Aging._.and._.Trend._.Analysis._2_5_1" localSheetId="8" hidden="1">{#N/A,#N/A,FALSE,"Aging Summary";#N/A,#N/A,FALSE,"Ratio Analysis";#N/A,#N/A,FALSE,"Test 120 Day Accts";#N/A,#N/A,FALSE,"Tickmarks"}</definedName>
    <definedName name="wrn.Aging._.and._.Trend._.Analysis._2_5_1" localSheetId="9" hidden="1">{#N/A,#N/A,FALSE,"Aging Summary";#N/A,#N/A,FALSE,"Ratio Analysis";#N/A,#N/A,FALSE,"Test 120 Day Accts";#N/A,#N/A,FALSE,"Tickmarks"}</definedName>
    <definedName name="wrn.Aging._.and._.Trend._.Analysis._2_5_1" localSheetId="10" hidden="1">{#N/A,#N/A,FALSE,"Aging Summary";#N/A,#N/A,FALSE,"Ratio Analysis";#N/A,#N/A,FALSE,"Test 120 Day Accts";#N/A,#N/A,FALSE,"Tickmarks"}</definedName>
    <definedName name="wrn.Aging._.and._.Trend._.Analysis._2_5_1" localSheetId="11" hidden="1">{#N/A,#N/A,FALSE,"Aging Summary";#N/A,#N/A,FALSE,"Ratio Analysis";#N/A,#N/A,FALSE,"Test 120 Day Accts";#N/A,#N/A,FALSE,"Tickmarks"}</definedName>
    <definedName name="wrn.Aging._.and._.Trend._.Analysis._2_5_1" localSheetId="2"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2" localSheetId="1" hidden="1">{#N/A,#N/A,FALSE,"Aging Summary";#N/A,#N/A,FALSE,"Ratio Analysis";#N/A,#N/A,FALSE,"Test 120 Day Accts";#N/A,#N/A,FALSE,"Tickmarks"}</definedName>
    <definedName name="wrn.Aging._.and._.Trend._.Analysis._2_5_2" localSheetId="12" hidden="1">{#N/A,#N/A,FALSE,"Aging Summary";#N/A,#N/A,FALSE,"Ratio Analysis";#N/A,#N/A,FALSE,"Test 120 Day Accts";#N/A,#N/A,FALSE,"Tickmarks"}</definedName>
    <definedName name="wrn.Aging._.and._.Trend._.Analysis._2_5_2" localSheetId="3" hidden="1">{#N/A,#N/A,FALSE,"Aging Summary";#N/A,#N/A,FALSE,"Ratio Analysis";#N/A,#N/A,FALSE,"Test 120 Day Accts";#N/A,#N/A,FALSE,"Tickmarks"}</definedName>
    <definedName name="wrn.Aging._.and._.Trend._.Analysis._2_5_2" localSheetId="4" hidden="1">{#N/A,#N/A,FALSE,"Aging Summary";#N/A,#N/A,FALSE,"Ratio Analysis";#N/A,#N/A,FALSE,"Test 120 Day Accts";#N/A,#N/A,FALSE,"Tickmarks"}</definedName>
    <definedName name="wrn.Aging._.and._.Trend._.Analysis._2_5_2" localSheetId="5" hidden="1">{#N/A,#N/A,FALSE,"Aging Summary";#N/A,#N/A,FALSE,"Ratio Analysis";#N/A,#N/A,FALSE,"Test 120 Day Accts";#N/A,#N/A,FALSE,"Tickmarks"}</definedName>
    <definedName name="wrn.Aging._.and._.Trend._.Analysis._2_5_2" localSheetId="6" hidden="1">{#N/A,#N/A,FALSE,"Aging Summary";#N/A,#N/A,FALSE,"Ratio Analysis";#N/A,#N/A,FALSE,"Test 120 Day Accts";#N/A,#N/A,FALSE,"Tickmarks"}</definedName>
    <definedName name="wrn.Aging._.and._.Trend._.Analysis._2_5_2" localSheetId="7" hidden="1">{#N/A,#N/A,FALSE,"Aging Summary";#N/A,#N/A,FALSE,"Ratio Analysis";#N/A,#N/A,FALSE,"Test 120 Day Accts";#N/A,#N/A,FALSE,"Tickmarks"}</definedName>
    <definedName name="wrn.Aging._.and._.Trend._.Analysis._2_5_2" localSheetId="8" hidden="1">{#N/A,#N/A,FALSE,"Aging Summary";#N/A,#N/A,FALSE,"Ratio Analysis";#N/A,#N/A,FALSE,"Test 120 Day Accts";#N/A,#N/A,FALSE,"Tickmarks"}</definedName>
    <definedName name="wrn.Aging._.and._.Trend._.Analysis._2_5_2" localSheetId="9" hidden="1">{#N/A,#N/A,FALSE,"Aging Summary";#N/A,#N/A,FALSE,"Ratio Analysis";#N/A,#N/A,FALSE,"Test 120 Day Accts";#N/A,#N/A,FALSE,"Tickmarks"}</definedName>
    <definedName name="wrn.Aging._.and._.Trend._.Analysis._2_5_2" localSheetId="10" hidden="1">{#N/A,#N/A,FALSE,"Aging Summary";#N/A,#N/A,FALSE,"Ratio Analysis";#N/A,#N/A,FALSE,"Test 120 Day Accts";#N/A,#N/A,FALSE,"Tickmarks"}</definedName>
    <definedName name="wrn.Aging._.and._.Trend._.Analysis._2_5_2" localSheetId="11" hidden="1">{#N/A,#N/A,FALSE,"Aging Summary";#N/A,#N/A,FALSE,"Ratio Analysis";#N/A,#N/A,FALSE,"Test 120 Day Accts";#N/A,#N/A,FALSE,"Tickmarks"}</definedName>
    <definedName name="wrn.Aging._.and._.Trend._.Analysis._2_5_2" localSheetId="2"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3" localSheetId="1" hidden="1">{#N/A,#N/A,FALSE,"Aging Summary";#N/A,#N/A,FALSE,"Ratio Analysis";#N/A,#N/A,FALSE,"Test 120 Day Accts";#N/A,#N/A,FALSE,"Tickmarks"}</definedName>
    <definedName name="wrn.Aging._.and._.Trend._.Analysis._2_5_3" localSheetId="12" hidden="1">{#N/A,#N/A,FALSE,"Aging Summary";#N/A,#N/A,FALSE,"Ratio Analysis";#N/A,#N/A,FALSE,"Test 120 Day Accts";#N/A,#N/A,FALSE,"Tickmarks"}</definedName>
    <definedName name="wrn.Aging._.and._.Trend._.Analysis._2_5_3" localSheetId="3" hidden="1">{#N/A,#N/A,FALSE,"Aging Summary";#N/A,#N/A,FALSE,"Ratio Analysis";#N/A,#N/A,FALSE,"Test 120 Day Accts";#N/A,#N/A,FALSE,"Tickmarks"}</definedName>
    <definedName name="wrn.Aging._.and._.Trend._.Analysis._2_5_3" localSheetId="4" hidden="1">{#N/A,#N/A,FALSE,"Aging Summary";#N/A,#N/A,FALSE,"Ratio Analysis";#N/A,#N/A,FALSE,"Test 120 Day Accts";#N/A,#N/A,FALSE,"Tickmarks"}</definedName>
    <definedName name="wrn.Aging._.and._.Trend._.Analysis._2_5_3" localSheetId="5" hidden="1">{#N/A,#N/A,FALSE,"Aging Summary";#N/A,#N/A,FALSE,"Ratio Analysis";#N/A,#N/A,FALSE,"Test 120 Day Accts";#N/A,#N/A,FALSE,"Tickmarks"}</definedName>
    <definedName name="wrn.Aging._.and._.Trend._.Analysis._2_5_3" localSheetId="6" hidden="1">{#N/A,#N/A,FALSE,"Aging Summary";#N/A,#N/A,FALSE,"Ratio Analysis";#N/A,#N/A,FALSE,"Test 120 Day Accts";#N/A,#N/A,FALSE,"Tickmarks"}</definedName>
    <definedName name="wrn.Aging._.and._.Trend._.Analysis._2_5_3" localSheetId="7" hidden="1">{#N/A,#N/A,FALSE,"Aging Summary";#N/A,#N/A,FALSE,"Ratio Analysis";#N/A,#N/A,FALSE,"Test 120 Day Accts";#N/A,#N/A,FALSE,"Tickmarks"}</definedName>
    <definedName name="wrn.Aging._.and._.Trend._.Analysis._2_5_3" localSheetId="8" hidden="1">{#N/A,#N/A,FALSE,"Aging Summary";#N/A,#N/A,FALSE,"Ratio Analysis";#N/A,#N/A,FALSE,"Test 120 Day Accts";#N/A,#N/A,FALSE,"Tickmarks"}</definedName>
    <definedName name="wrn.Aging._.and._.Trend._.Analysis._2_5_3" localSheetId="9" hidden="1">{#N/A,#N/A,FALSE,"Aging Summary";#N/A,#N/A,FALSE,"Ratio Analysis";#N/A,#N/A,FALSE,"Test 120 Day Accts";#N/A,#N/A,FALSE,"Tickmarks"}</definedName>
    <definedName name="wrn.Aging._.and._.Trend._.Analysis._2_5_3" localSheetId="10" hidden="1">{#N/A,#N/A,FALSE,"Aging Summary";#N/A,#N/A,FALSE,"Ratio Analysis";#N/A,#N/A,FALSE,"Test 120 Day Accts";#N/A,#N/A,FALSE,"Tickmarks"}</definedName>
    <definedName name="wrn.Aging._.and._.Trend._.Analysis._2_5_3" localSheetId="11" hidden="1">{#N/A,#N/A,FALSE,"Aging Summary";#N/A,#N/A,FALSE,"Ratio Analysis";#N/A,#N/A,FALSE,"Test 120 Day Accts";#N/A,#N/A,FALSE,"Tickmarks"}</definedName>
    <definedName name="wrn.Aging._.and._.Trend._.Analysis._2_5_3" localSheetId="2"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4" localSheetId="1" hidden="1">{#N/A,#N/A,FALSE,"Aging Summary";#N/A,#N/A,FALSE,"Ratio Analysis";#N/A,#N/A,FALSE,"Test 120 Day Accts";#N/A,#N/A,FALSE,"Tickmarks"}</definedName>
    <definedName name="wrn.Aging._.and._.Trend._.Analysis._2_5_4" localSheetId="12" hidden="1">{#N/A,#N/A,FALSE,"Aging Summary";#N/A,#N/A,FALSE,"Ratio Analysis";#N/A,#N/A,FALSE,"Test 120 Day Accts";#N/A,#N/A,FALSE,"Tickmarks"}</definedName>
    <definedName name="wrn.Aging._.and._.Trend._.Analysis._2_5_4" localSheetId="3" hidden="1">{#N/A,#N/A,FALSE,"Aging Summary";#N/A,#N/A,FALSE,"Ratio Analysis";#N/A,#N/A,FALSE,"Test 120 Day Accts";#N/A,#N/A,FALSE,"Tickmarks"}</definedName>
    <definedName name="wrn.Aging._.and._.Trend._.Analysis._2_5_4" localSheetId="4" hidden="1">{#N/A,#N/A,FALSE,"Aging Summary";#N/A,#N/A,FALSE,"Ratio Analysis";#N/A,#N/A,FALSE,"Test 120 Day Accts";#N/A,#N/A,FALSE,"Tickmarks"}</definedName>
    <definedName name="wrn.Aging._.and._.Trend._.Analysis._2_5_4" localSheetId="5" hidden="1">{#N/A,#N/A,FALSE,"Aging Summary";#N/A,#N/A,FALSE,"Ratio Analysis";#N/A,#N/A,FALSE,"Test 120 Day Accts";#N/A,#N/A,FALSE,"Tickmarks"}</definedName>
    <definedName name="wrn.Aging._.and._.Trend._.Analysis._2_5_4" localSheetId="6" hidden="1">{#N/A,#N/A,FALSE,"Aging Summary";#N/A,#N/A,FALSE,"Ratio Analysis";#N/A,#N/A,FALSE,"Test 120 Day Accts";#N/A,#N/A,FALSE,"Tickmarks"}</definedName>
    <definedName name="wrn.Aging._.and._.Trend._.Analysis._2_5_4" localSheetId="7" hidden="1">{#N/A,#N/A,FALSE,"Aging Summary";#N/A,#N/A,FALSE,"Ratio Analysis";#N/A,#N/A,FALSE,"Test 120 Day Accts";#N/A,#N/A,FALSE,"Tickmarks"}</definedName>
    <definedName name="wrn.Aging._.and._.Trend._.Analysis._2_5_4" localSheetId="8" hidden="1">{#N/A,#N/A,FALSE,"Aging Summary";#N/A,#N/A,FALSE,"Ratio Analysis";#N/A,#N/A,FALSE,"Test 120 Day Accts";#N/A,#N/A,FALSE,"Tickmarks"}</definedName>
    <definedName name="wrn.Aging._.and._.Trend._.Analysis._2_5_4" localSheetId="9" hidden="1">{#N/A,#N/A,FALSE,"Aging Summary";#N/A,#N/A,FALSE,"Ratio Analysis";#N/A,#N/A,FALSE,"Test 120 Day Accts";#N/A,#N/A,FALSE,"Tickmarks"}</definedName>
    <definedName name="wrn.Aging._.and._.Trend._.Analysis._2_5_4" localSheetId="10" hidden="1">{#N/A,#N/A,FALSE,"Aging Summary";#N/A,#N/A,FALSE,"Ratio Analysis";#N/A,#N/A,FALSE,"Test 120 Day Accts";#N/A,#N/A,FALSE,"Tickmarks"}</definedName>
    <definedName name="wrn.Aging._.and._.Trend._.Analysis._2_5_4" localSheetId="11" hidden="1">{#N/A,#N/A,FALSE,"Aging Summary";#N/A,#N/A,FALSE,"Ratio Analysis";#N/A,#N/A,FALSE,"Test 120 Day Accts";#N/A,#N/A,FALSE,"Tickmarks"}</definedName>
    <definedName name="wrn.Aging._.and._.Trend._.Analysis._2_5_4" localSheetId="2"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5" localSheetId="1" hidden="1">{#N/A,#N/A,FALSE,"Aging Summary";#N/A,#N/A,FALSE,"Ratio Analysis";#N/A,#N/A,FALSE,"Test 120 Day Accts";#N/A,#N/A,FALSE,"Tickmarks"}</definedName>
    <definedName name="wrn.Aging._.and._.Trend._.Analysis._2_5_5" localSheetId="12" hidden="1">{#N/A,#N/A,FALSE,"Aging Summary";#N/A,#N/A,FALSE,"Ratio Analysis";#N/A,#N/A,FALSE,"Test 120 Day Accts";#N/A,#N/A,FALSE,"Tickmarks"}</definedName>
    <definedName name="wrn.Aging._.and._.Trend._.Analysis._2_5_5" localSheetId="3" hidden="1">{#N/A,#N/A,FALSE,"Aging Summary";#N/A,#N/A,FALSE,"Ratio Analysis";#N/A,#N/A,FALSE,"Test 120 Day Accts";#N/A,#N/A,FALSE,"Tickmarks"}</definedName>
    <definedName name="wrn.Aging._.and._.Trend._.Analysis._2_5_5" localSheetId="4" hidden="1">{#N/A,#N/A,FALSE,"Aging Summary";#N/A,#N/A,FALSE,"Ratio Analysis";#N/A,#N/A,FALSE,"Test 120 Day Accts";#N/A,#N/A,FALSE,"Tickmarks"}</definedName>
    <definedName name="wrn.Aging._.and._.Trend._.Analysis._2_5_5" localSheetId="5" hidden="1">{#N/A,#N/A,FALSE,"Aging Summary";#N/A,#N/A,FALSE,"Ratio Analysis";#N/A,#N/A,FALSE,"Test 120 Day Accts";#N/A,#N/A,FALSE,"Tickmarks"}</definedName>
    <definedName name="wrn.Aging._.and._.Trend._.Analysis._2_5_5" localSheetId="6" hidden="1">{#N/A,#N/A,FALSE,"Aging Summary";#N/A,#N/A,FALSE,"Ratio Analysis";#N/A,#N/A,FALSE,"Test 120 Day Accts";#N/A,#N/A,FALSE,"Tickmarks"}</definedName>
    <definedName name="wrn.Aging._.and._.Trend._.Analysis._2_5_5" localSheetId="7" hidden="1">{#N/A,#N/A,FALSE,"Aging Summary";#N/A,#N/A,FALSE,"Ratio Analysis";#N/A,#N/A,FALSE,"Test 120 Day Accts";#N/A,#N/A,FALSE,"Tickmarks"}</definedName>
    <definedName name="wrn.Aging._.and._.Trend._.Analysis._2_5_5" localSheetId="8" hidden="1">{#N/A,#N/A,FALSE,"Aging Summary";#N/A,#N/A,FALSE,"Ratio Analysis";#N/A,#N/A,FALSE,"Test 120 Day Accts";#N/A,#N/A,FALSE,"Tickmarks"}</definedName>
    <definedName name="wrn.Aging._.and._.Trend._.Analysis._2_5_5" localSheetId="9" hidden="1">{#N/A,#N/A,FALSE,"Aging Summary";#N/A,#N/A,FALSE,"Ratio Analysis";#N/A,#N/A,FALSE,"Test 120 Day Accts";#N/A,#N/A,FALSE,"Tickmarks"}</definedName>
    <definedName name="wrn.Aging._.and._.Trend._.Analysis._2_5_5" localSheetId="10" hidden="1">{#N/A,#N/A,FALSE,"Aging Summary";#N/A,#N/A,FALSE,"Ratio Analysis";#N/A,#N/A,FALSE,"Test 120 Day Accts";#N/A,#N/A,FALSE,"Tickmarks"}</definedName>
    <definedName name="wrn.Aging._.and._.Trend._.Analysis._2_5_5" localSheetId="11" hidden="1">{#N/A,#N/A,FALSE,"Aging Summary";#N/A,#N/A,FALSE,"Ratio Analysis";#N/A,#N/A,FALSE,"Test 120 Day Accts";#N/A,#N/A,FALSE,"Tickmarks"}</definedName>
    <definedName name="wrn.Aging._.and._.Trend._.Analysis._2_5_5" localSheetId="2"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localSheetId="12"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3" hidden="1">{#N/A,#N/A,FALSE,"Aging Summary";#N/A,#N/A,FALSE,"Ratio Analysis";#N/A,#N/A,FALSE,"Test 120 Day Accts";#N/A,#N/A,FALSE,"Tickmarks"}</definedName>
    <definedName name="wrn.Aging._.and._.Trend._.Analysis._3" localSheetId="4" hidden="1">{#N/A,#N/A,FALSE,"Aging Summary";#N/A,#N/A,FALSE,"Ratio Analysis";#N/A,#N/A,FALSE,"Test 120 Day Accts";#N/A,#N/A,FALSE,"Tickmarks"}</definedName>
    <definedName name="wrn.Aging._.and._.Trend._.Analysis._3" localSheetId="5" hidden="1">{#N/A,#N/A,FALSE,"Aging Summary";#N/A,#N/A,FALSE,"Ratio Analysis";#N/A,#N/A,FALSE,"Test 120 Day Accts";#N/A,#N/A,FALSE,"Tickmarks"}</definedName>
    <definedName name="wrn.Aging._.and._.Trend._.Analysis._3" localSheetId="6" hidden="1">{#N/A,#N/A,FALSE,"Aging Summary";#N/A,#N/A,FALSE,"Ratio Analysis";#N/A,#N/A,FALSE,"Test 120 Day Accts";#N/A,#N/A,FALSE,"Tickmarks"}</definedName>
    <definedName name="wrn.Aging._.and._.Trend._.Analysis._3" localSheetId="7" hidden="1">{#N/A,#N/A,FALSE,"Aging Summary";#N/A,#N/A,FALSE,"Ratio Analysis";#N/A,#N/A,FALSE,"Test 120 Day Accts";#N/A,#N/A,FALSE,"Tickmarks"}</definedName>
    <definedName name="wrn.Aging._.and._.Trend._.Analysis._3" localSheetId="8"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localSheetId="10" hidden="1">{#N/A,#N/A,FALSE,"Aging Summary";#N/A,#N/A,FALSE,"Ratio Analysis";#N/A,#N/A,FALSE,"Test 120 Day Accts";#N/A,#N/A,FALSE,"Tickmarks"}</definedName>
    <definedName name="wrn.Aging._.and._.Trend._.Analysis._3" localSheetId="11" hidden="1">{#N/A,#N/A,FALSE,"Aging Summary";#N/A,#N/A,FALSE,"Ratio Analysis";#N/A,#N/A,FALSE,"Test 120 Day Accts";#N/A,#N/A,FALSE,"Tickmarks"}</definedName>
    <definedName name="wrn.Aging._.and._.Trend._.Analysis._3" localSheetId="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1" hidden="1">{#N/A,#N/A,FALSE,"Aging Summary";#N/A,#N/A,FALSE,"Ratio Analysis";#N/A,#N/A,FALSE,"Test 120 Day Accts";#N/A,#N/A,FALSE,"Tickmarks"}</definedName>
    <definedName name="wrn.Aging._.and._.Trend._.Analysis._3_1" localSheetId="12" hidden="1">{#N/A,#N/A,FALSE,"Aging Summary";#N/A,#N/A,FALSE,"Ratio Analysis";#N/A,#N/A,FALSE,"Test 120 Day Accts";#N/A,#N/A,FALSE,"Tickmarks"}</definedName>
    <definedName name="wrn.Aging._.and._.Trend._.Analysis._3_1" localSheetId="3" hidden="1">{#N/A,#N/A,FALSE,"Aging Summary";#N/A,#N/A,FALSE,"Ratio Analysis";#N/A,#N/A,FALSE,"Test 120 Day Accts";#N/A,#N/A,FALSE,"Tickmarks"}</definedName>
    <definedName name="wrn.Aging._.and._.Trend._.Analysis._3_1" localSheetId="4" hidden="1">{#N/A,#N/A,FALSE,"Aging Summary";#N/A,#N/A,FALSE,"Ratio Analysis";#N/A,#N/A,FALSE,"Test 120 Day Accts";#N/A,#N/A,FALSE,"Tickmarks"}</definedName>
    <definedName name="wrn.Aging._.and._.Trend._.Analysis._3_1" localSheetId="5" hidden="1">{#N/A,#N/A,FALSE,"Aging Summary";#N/A,#N/A,FALSE,"Ratio Analysis";#N/A,#N/A,FALSE,"Test 120 Day Accts";#N/A,#N/A,FALSE,"Tickmarks"}</definedName>
    <definedName name="wrn.Aging._.and._.Trend._.Analysis._3_1" localSheetId="6" hidden="1">{#N/A,#N/A,FALSE,"Aging Summary";#N/A,#N/A,FALSE,"Ratio Analysis";#N/A,#N/A,FALSE,"Test 120 Day Accts";#N/A,#N/A,FALSE,"Tickmarks"}</definedName>
    <definedName name="wrn.Aging._.and._.Trend._.Analysis._3_1" localSheetId="7" hidden="1">{#N/A,#N/A,FALSE,"Aging Summary";#N/A,#N/A,FALSE,"Ratio Analysis";#N/A,#N/A,FALSE,"Test 120 Day Accts";#N/A,#N/A,FALSE,"Tickmarks"}</definedName>
    <definedName name="wrn.Aging._.and._.Trend._.Analysis._3_1" localSheetId="8" hidden="1">{#N/A,#N/A,FALSE,"Aging Summary";#N/A,#N/A,FALSE,"Ratio Analysis";#N/A,#N/A,FALSE,"Test 120 Day Accts";#N/A,#N/A,FALSE,"Tickmarks"}</definedName>
    <definedName name="wrn.Aging._.and._.Trend._.Analysis._3_1" localSheetId="9" hidden="1">{#N/A,#N/A,FALSE,"Aging Summary";#N/A,#N/A,FALSE,"Ratio Analysis";#N/A,#N/A,FALSE,"Test 120 Day Accts";#N/A,#N/A,FALSE,"Tickmarks"}</definedName>
    <definedName name="wrn.Aging._.and._.Trend._.Analysis._3_1" localSheetId="10" hidden="1">{#N/A,#N/A,FALSE,"Aging Summary";#N/A,#N/A,FALSE,"Ratio Analysis";#N/A,#N/A,FALSE,"Test 120 Day Accts";#N/A,#N/A,FALSE,"Tickmarks"}</definedName>
    <definedName name="wrn.Aging._.and._.Trend._.Analysis._3_1" localSheetId="11" hidden="1">{#N/A,#N/A,FALSE,"Aging Summary";#N/A,#N/A,FALSE,"Ratio Analysis";#N/A,#N/A,FALSE,"Test 120 Day Accts";#N/A,#N/A,FALSE,"Tickmarks"}</definedName>
    <definedName name="wrn.Aging._.and._.Trend._.Analysis._3_1" localSheetId="2"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localSheetId="1" hidden="1">{#N/A,#N/A,FALSE,"Aging Summary";#N/A,#N/A,FALSE,"Ratio Analysis";#N/A,#N/A,FALSE,"Test 120 Day Accts";#N/A,#N/A,FALSE,"Tickmarks"}</definedName>
    <definedName name="wrn.Aging._.and._.Trend._.Analysis._3_2" localSheetId="12" hidden="1">{#N/A,#N/A,FALSE,"Aging Summary";#N/A,#N/A,FALSE,"Ratio Analysis";#N/A,#N/A,FALSE,"Test 120 Day Accts";#N/A,#N/A,FALSE,"Tickmarks"}</definedName>
    <definedName name="wrn.Aging._.and._.Trend._.Analysis._3_2" localSheetId="3" hidden="1">{#N/A,#N/A,FALSE,"Aging Summary";#N/A,#N/A,FALSE,"Ratio Analysis";#N/A,#N/A,FALSE,"Test 120 Day Accts";#N/A,#N/A,FALSE,"Tickmarks"}</definedName>
    <definedName name="wrn.Aging._.and._.Trend._.Analysis._3_2" localSheetId="4" hidden="1">{#N/A,#N/A,FALSE,"Aging Summary";#N/A,#N/A,FALSE,"Ratio Analysis";#N/A,#N/A,FALSE,"Test 120 Day Accts";#N/A,#N/A,FALSE,"Tickmarks"}</definedName>
    <definedName name="wrn.Aging._.and._.Trend._.Analysis._3_2" localSheetId="5" hidden="1">{#N/A,#N/A,FALSE,"Aging Summary";#N/A,#N/A,FALSE,"Ratio Analysis";#N/A,#N/A,FALSE,"Test 120 Day Accts";#N/A,#N/A,FALSE,"Tickmarks"}</definedName>
    <definedName name="wrn.Aging._.and._.Trend._.Analysis._3_2" localSheetId="6" hidden="1">{#N/A,#N/A,FALSE,"Aging Summary";#N/A,#N/A,FALSE,"Ratio Analysis";#N/A,#N/A,FALSE,"Test 120 Day Accts";#N/A,#N/A,FALSE,"Tickmarks"}</definedName>
    <definedName name="wrn.Aging._.and._.Trend._.Analysis._3_2" localSheetId="7" hidden="1">{#N/A,#N/A,FALSE,"Aging Summary";#N/A,#N/A,FALSE,"Ratio Analysis";#N/A,#N/A,FALSE,"Test 120 Day Accts";#N/A,#N/A,FALSE,"Tickmarks"}</definedName>
    <definedName name="wrn.Aging._.and._.Trend._.Analysis._3_2" localSheetId="8" hidden="1">{#N/A,#N/A,FALSE,"Aging Summary";#N/A,#N/A,FALSE,"Ratio Analysis";#N/A,#N/A,FALSE,"Test 120 Day Accts";#N/A,#N/A,FALSE,"Tickmarks"}</definedName>
    <definedName name="wrn.Aging._.and._.Trend._.Analysis._3_2" localSheetId="9" hidden="1">{#N/A,#N/A,FALSE,"Aging Summary";#N/A,#N/A,FALSE,"Ratio Analysis";#N/A,#N/A,FALSE,"Test 120 Day Accts";#N/A,#N/A,FALSE,"Tickmarks"}</definedName>
    <definedName name="wrn.Aging._.and._.Trend._.Analysis._3_2" localSheetId="10" hidden="1">{#N/A,#N/A,FALSE,"Aging Summary";#N/A,#N/A,FALSE,"Ratio Analysis";#N/A,#N/A,FALSE,"Test 120 Day Accts";#N/A,#N/A,FALSE,"Tickmarks"}</definedName>
    <definedName name="wrn.Aging._.and._.Trend._.Analysis._3_2" localSheetId="11" hidden="1">{#N/A,#N/A,FALSE,"Aging Summary";#N/A,#N/A,FALSE,"Ratio Analysis";#N/A,#N/A,FALSE,"Test 120 Day Accts";#N/A,#N/A,FALSE,"Tickmarks"}</definedName>
    <definedName name="wrn.Aging._.and._.Trend._.Analysis._3_2" localSheetId="2"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localSheetId="1" hidden="1">{#N/A,#N/A,FALSE,"Aging Summary";#N/A,#N/A,FALSE,"Ratio Analysis";#N/A,#N/A,FALSE,"Test 120 Day Accts";#N/A,#N/A,FALSE,"Tickmarks"}</definedName>
    <definedName name="wrn.Aging._.and._.Trend._.Analysis._3_3" localSheetId="12" hidden="1">{#N/A,#N/A,FALSE,"Aging Summary";#N/A,#N/A,FALSE,"Ratio Analysis";#N/A,#N/A,FALSE,"Test 120 Day Accts";#N/A,#N/A,FALSE,"Tickmarks"}</definedName>
    <definedName name="wrn.Aging._.and._.Trend._.Analysis._3_3" localSheetId="3" hidden="1">{#N/A,#N/A,FALSE,"Aging Summary";#N/A,#N/A,FALSE,"Ratio Analysis";#N/A,#N/A,FALSE,"Test 120 Day Accts";#N/A,#N/A,FALSE,"Tickmarks"}</definedName>
    <definedName name="wrn.Aging._.and._.Trend._.Analysis._3_3" localSheetId="4" hidden="1">{#N/A,#N/A,FALSE,"Aging Summary";#N/A,#N/A,FALSE,"Ratio Analysis";#N/A,#N/A,FALSE,"Test 120 Day Accts";#N/A,#N/A,FALSE,"Tickmarks"}</definedName>
    <definedName name="wrn.Aging._.and._.Trend._.Analysis._3_3" localSheetId="5" hidden="1">{#N/A,#N/A,FALSE,"Aging Summary";#N/A,#N/A,FALSE,"Ratio Analysis";#N/A,#N/A,FALSE,"Test 120 Day Accts";#N/A,#N/A,FALSE,"Tickmarks"}</definedName>
    <definedName name="wrn.Aging._.and._.Trend._.Analysis._3_3" localSheetId="6" hidden="1">{#N/A,#N/A,FALSE,"Aging Summary";#N/A,#N/A,FALSE,"Ratio Analysis";#N/A,#N/A,FALSE,"Test 120 Day Accts";#N/A,#N/A,FALSE,"Tickmarks"}</definedName>
    <definedName name="wrn.Aging._.and._.Trend._.Analysis._3_3" localSheetId="7" hidden="1">{#N/A,#N/A,FALSE,"Aging Summary";#N/A,#N/A,FALSE,"Ratio Analysis";#N/A,#N/A,FALSE,"Test 120 Day Accts";#N/A,#N/A,FALSE,"Tickmarks"}</definedName>
    <definedName name="wrn.Aging._.and._.Trend._.Analysis._3_3" localSheetId="8" hidden="1">{#N/A,#N/A,FALSE,"Aging Summary";#N/A,#N/A,FALSE,"Ratio Analysis";#N/A,#N/A,FALSE,"Test 120 Day Accts";#N/A,#N/A,FALSE,"Tickmarks"}</definedName>
    <definedName name="wrn.Aging._.and._.Trend._.Analysis._3_3" localSheetId="9" hidden="1">{#N/A,#N/A,FALSE,"Aging Summary";#N/A,#N/A,FALSE,"Ratio Analysis";#N/A,#N/A,FALSE,"Test 120 Day Accts";#N/A,#N/A,FALSE,"Tickmarks"}</definedName>
    <definedName name="wrn.Aging._.and._.Trend._.Analysis._3_3" localSheetId="10" hidden="1">{#N/A,#N/A,FALSE,"Aging Summary";#N/A,#N/A,FALSE,"Ratio Analysis";#N/A,#N/A,FALSE,"Test 120 Day Accts";#N/A,#N/A,FALSE,"Tickmarks"}</definedName>
    <definedName name="wrn.Aging._.and._.Trend._.Analysis._3_3" localSheetId="11" hidden="1">{#N/A,#N/A,FALSE,"Aging Summary";#N/A,#N/A,FALSE,"Ratio Analysis";#N/A,#N/A,FALSE,"Test 120 Day Accts";#N/A,#N/A,FALSE,"Tickmarks"}</definedName>
    <definedName name="wrn.Aging._.and._.Trend._.Analysis._3_3" localSheetId="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localSheetId="1" hidden="1">{#N/A,#N/A,FALSE,"Aging Summary";#N/A,#N/A,FALSE,"Ratio Analysis";#N/A,#N/A,FALSE,"Test 120 Day Accts";#N/A,#N/A,FALSE,"Tickmarks"}</definedName>
    <definedName name="wrn.Aging._.and._.Trend._.Analysis._3_4" localSheetId="12" hidden="1">{#N/A,#N/A,FALSE,"Aging Summary";#N/A,#N/A,FALSE,"Ratio Analysis";#N/A,#N/A,FALSE,"Test 120 Day Accts";#N/A,#N/A,FALSE,"Tickmarks"}</definedName>
    <definedName name="wrn.Aging._.and._.Trend._.Analysis._3_4" localSheetId="3" hidden="1">{#N/A,#N/A,FALSE,"Aging Summary";#N/A,#N/A,FALSE,"Ratio Analysis";#N/A,#N/A,FALSE,"Test 120 Day Accts";#N/A,#N/A,FALSE,"Tickmarks"}</definedName>
    <definedName name="wrn.Aging._.and._.Trend._.Analysis._3_4" localSheetId="4" hidden="1">{#N/A,#N/A,FALSE,"Aging Summary";#N/A,#N/A,FALSE,"Ratio Analysis";#N/A,#N/A,FALSE,"Test 120 Day Accts";#N/A,#N/A,FALSE,"Tickmarks"}</definedName>
    <definedName name="wrn.Aging._.and._.Trend._.Analysis._3_4" localSheetId="5" hidden="1">{#N/A,#N/A,FALSE,"Aging Summary";#N/A,#N/A,FALSE,"Ratio Analysis";#N/A,#N/A,FALSE,"Test 120 Day Accts";#N/A,#N/A,FALSE,"Tickmarks"}</definedName>
    <definedName name="wrn.Aging._.and._.Trend._.Analysis._3_4" localSheetId="6" hidden="1">{#N/A,#N/A,FALSE,"Aging Summary";#N/A,#N/A,FALSE,"Ratio Analysis";#N/A,#N/A,FALSE,"Test 120 Day Accts";#N/A,#N/A,FALSE,"Tickmarks"}</definedName>
    <definedName name="wrn.Aging._.and._.Trend._.Analysis._3_4" localSheetId="7" hidden="1">{#N/A,#N/A,FALSE,"Aging Summary";#N/A,#N/A,FALSE,"Ratio Analysis";#N/A,#N/A,FALSE,"Test 120 Day Accts";#N/A,#N/A,FALSE,"Tickmarks"}</definedName>
    <definedName name="wrn.Aging._.and._.Trend._.Analysis._3_4" localSheetId="8" hidden="1">{#N/A,#N/A,FALSE,"Aging Summary";#N/A,#N/A,FALSE,"Ratio Analysis";#N/A,#N/A,FALSE,"Test 120 Day Accts";#N/A,#N/A,FALSE,"Tickmarks"}</definedName>
    <definedName name="wrn.Aging._.and._.Trend._.Analysis._3_4" localSheetId="9" hidden="1">{#N/A,#N/A,FALSE,"Aging Summary";#N/A,#N/A,FALSE,"Ratio Analysis";#N/A,#N/A,FALSE,"Test 120 Day Accts";#N/A,#N/A,FALSE,"Tickmarks"}</definedName>
    <definedName name="wrn.Aging._.and._.Trend._.Analysis._3_4" localSheetId="10" hidden="1">{#N/A,#N/A,FALSE,"Aging Summary";#N/A,#N/A,FALSE,"Ratio Analysis";#N/A,#N/A,FALSE,"Test 120 Day Accts";#N/A,#N/A,FALSE,"Tickmarks"}</definedName>
    <definedName name="wrn.Aging._.and._.Trend._.Analysis._3_4" localSheetId="11" hidden="1">{#N/A,#N/A,FALSE,"Aging Summary";#N/A,#N/A,FALSE,"Ratio Analysis";#N/A,#N/A,FALSE,"Test 120 Day Accts";#N/A,#N/A,FALSE,"Tickmarks"}</definedName>
    <definedName name="wrn.Aging._.and._.Trend._.Analysis._3_4" localSheetId="2"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localSheetId="1" hidden="1">{#N/A,#N/A,FALSE,"Aging Summary";#N/A,#N/A,FALSE,"Ratio Analysis";#N/A,#N/A,FALSE,"Test 120 Day Accts";#N/A,#N/A,FALSE,"Tickmarks"}</definedName>
    <definedName name="wrn.Aging._.and._.Trend._.Analysis._3_5" localSheetId="12" hidden="1">{#N/A,#N/A,FALSE,"Aging Summary";#N/A,#N/A,FALSE,"Ratio Analysis";#N/A,#N/A,FALSE,"Test 120 Day Accts";#N/A,#N/A,FALSE,"Tickmarks"}</definedName>
    <definedName name="wrn.Aging._.and._.Trend._.Analysis._3_5" localSheetId="3" hidden="1">{#N/A,#N/A,FALSE,"Aging Summary";#N/A,#N/A,FALSE,"Ratio Analysis";#N/A,#N/A,FALSE,"Test 120 Day Accts";#N/A,#N/A,FALSE,"Tickmarks"}</definedName>
    <definedName name="wrn.Aging._.and._.Trend._.Analysis._3_5" localSheetId="4" hidden="1">{#N/A,#N/A,FALSE,"Aging Summary";#N/A,#N/A,FALSE,"Ratio Analysis";#N/A,#N/A,FALSE,"Test 120 Day Accts";#N/A,#N/A,FALSE,"Tickmarks"}</definedName>
    <definedName name="wrn.Aging._.and._.Trend._.Analysis._3_5" localSheetId="5" hidden="1">{#N/A,#N/A,FALSE,"Aging Summary";#N/A,#N/A,FALSE,"Ratio Analysis";#N/A,#N/A,FALSE,"Test 120 Day Accts";#N/A,#N/A,FALSE,"Tickmarks"}</definedName>
    <definedName name="wrn.Aging._.and._.Trend._.Analysis._3_5" localSheetId="6" hidden="1">{#N/A,#N/A,FALSE,"Aging Summary";#N/A,#N/A,FALSE,"Ratio Analysis";#N/A,#N/A,FALSE,"Test 120 Day Accts";#N/A,#N/A,FALSE,"Tickmarks"}</definedName>
    <definedName name="wrn.Aging._.and._.Trend._.Analysis._3_5" localSheetId="7" hidden="1">{#N/A,#N/A,FALSE,"Aging Summary";#N/A,#N/A,FALSE,"Ratio Analysis";#N/A,#N/A,FALSE,"Test 120 Day Accts";#N/A,#N/A,FALSE,"Tickmarks"}</definedName>
    <definedName name="wrn.Aging._.and._.Trend._.Analysis._3_5" localSheetId="8" hidden="1">{#N/A,#N/A,FALSE,"Aging Summary";#N/A,#N/A,FALSE,"Ratio Analysis";#N/A,#N/A,FALSE,"Test 120 Day Accts";#N/A,#N/A,FALSE,"Tickmarks"}</definedName>
    <definedName name="wrn.Aging._.and._.Trend._.Analysis._3_5" localSheetId="9" hidden="1">{#N/A,#N/A,FALSE,"Aging Summary";#N/A,#N/A,FALSE,"Ratio Analysis";#N/A,#N/A,FALSE,"Test 120 Day Accts";#N/A,#N/A,FALSE,"Tickmarks"}</definedName>
    <definedName name="wrn.Aging._.and._.Trend._.Analysis._3_5" localSheetId="10" hidden="1">{#N/A,#N/A,FALSE,"Aging Summary";#N/A,#N/A,FALSE,"Ratio Analysis";#N/A,#N/A,FALSE,"Test 120 Day Accts";#N/A,#N/A,FALSE,"Tickmarks"}</definedName>
    <definedName name="wrn.Aging._.and._.Trend._.Analysis._3_5" localSheetId="11" hidden="1">{#N/A,#N/A,FALSE,"Aging Summary";#N/A,#N/A,FALSE,"Ratio Analysis";#N/A,#N/A,FALSE,"Test 120 Day Accts";#N/A,#N/A,FALSE,"Tickmarks"}</definedName>
    <definedName name="wrn.Aging._.and._.Trend._.Analysis._3_5" localSheetId="2"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localSheetId="12"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3" hidden="1">{#N/A,#N/A,FALSE,"Aging Summary";#N/A,#N/A,FALSE,"Ratio Analysis";#N/A,#N/A,FALSE,"Test 120 Day Accts";#N/A,#N/A,FALSE,"Tickmarks"}</definedName>
    <definedName name="wrn.Aging._.and._.Trend._.Analysis._4" localSheetId="4" hidden="1">{#N/A,#N/A,FALSE,"Aging Summary";#N/A,#N/A,FALSE,"Ratio Analysis";#N/A,#N/A,FALSE,"Test 120 Day Accts";#N/A,#N/A,FALSE,"Tickmarks"}</definedName>
    <definedName name="wrn.Aging._.and._.Trend._.Analysis._4" localSheetId="5" hidden="1">{#N/A,#N/A,FALSE,"Aging Summary";#N/A,#N/A,FALSE,"Ratio Analysis";#N/A,#N/A,FALSE,"Test 120 Day Accts";#N/A,#N/A,FALSE,"Tickmarks"}</definedName>
    <definedName name="wrn.Aging._.and._.Trend._.Analysis._4" localSheetId="6" hidden="1">{#N/A,#N/A,FALSE,"Aging Summary";#N/A,#N/A,FALSE,"Ratio Analysis";#N/A,#N/A,FALSE,"Test 120 Day Accts";#N/A,#N/A,FALSE,"Tickmarks"}</definedName>
    <definedName name="wrn.Aging._.and._.Trend._.Analysis._4" localSheetId="7" hidden="1">{#N/A,#N/A,FALSE,"Aging Summary";#N/A,#N/A,FALSE,"Ratio Analysis";#N/A,#N/A,FALSE,"Test 120 Day Accts";#N/A,#N/A,FALSE,"Tickmarks"}</definedName>
    <definedName name="wrn.Aging._.and._.Trend._.Analysis._4" localSheetId="8"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localSheetId="10" hidden="1">{#N/A,#N/A,FALSE,"Aging Summary";#N/A,#N/A,FALSE,"Ratio Analysis";#N/A,#N/A,FALSE,"Test 120 Day Accts";#N/A,#N/A,FALSE,"Tickmarks"}</definedName>
    <definedName name="wrn.Aging._.and._.Trend._.Analysis._4" localSheetId="11" hidden="1">{#N/A,#N/A,FALSE,"Aging Summary";#N/A,#N/A,FALSE,"Ratio Analysis";#N/A,#N/A,FALSE,"Test 120 Day Accts";#N/A,#N/A,FALSE,"Tickmarks"}</definedName>
    <definedName name="wrn.Aging._.and._.Trend._.Analysis._4" localSheetId="2"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1" hidden="1">{#N/A,#N/A,FALSE,"Aging Summary";#N/A,#N/A,FALSE,"Ratio Analysis";#N/A,#N/A,FALSE,"Test 120 Day Accts";#N/A,#N/A,FALSE,"Tickmarks"}</definedName>
    <definedName name="wrn.Aging._.and._.Trend._.Analysis._4_1" localSheetId="12" hidden="1">{#N/A,#N/A,FALSE,"Aging Summary";#N/A,#N/A,FALSE,"Ratio Analysis";#N/A,#N/A,FALSE,"Test 120 Day Accts";#N/A,#N/A,FALSE,"Tickmarks"}</definedName>
    <definedName name="wrn.Aging._.and._.Trend._.Analysis._4_1" localSheetId="3" hidden="1">{#N/A,#N/A,FALSE,"Aging Summary";#N/A,#N/A,FALSE,"Ratio Analysis";#N/A,#N/A,FALSE,"Test 120 Day Accts";#N/A,#N/A,FALSE,"Tickmarks"}</definedName>
    <definedName name="wrn.Aging._.and._.Trend._.Analysis._4_1" localSheetId="4" hidden="1">{#N/A,#N/A,FALSE,"Aging Summary";#N/A,#N/A,FALSE,"Ratio Analysis";#N/A,#N/A,FALSE,"Test 120 Day Accts";#N/A,#N/A,FALSE,"Tickmarks"}</definedName>
    <definedName name="wrn.Aging._.and._.Trend._.Analysis._4_1" localSheetId="5" hidden="1">{#N/A,#N/A,FALSE,"Aging Summary";#N/A,#N/A,FALSE,"Ratio Analysis";#N/A,#N/A,FALSE,"Test 120 Day Accts";#N/A,#N/A,FALSE,"Tickmarks"}</definedName>
    <definedName name="wrn.Aging._.and._.Trend._.Analysis._4_1" localSheetId="6" hidden="1">{#N/A,#N/A,FALSE,"Aging Summary";#N/A,#N/A,FALSE,"Ratio Analysis";#N/A,#N/A,FALSE,"Test 120 Day Accts";#N/A,#N/A,FALSE,"Tickmarks"}</definedName>
    <definedName name="wrn.Aging._.and._.Trend._.Analysis._4_1" localSheetId="7" hidden="1">{#N/A,#N/A,FALSE,"Aging Summary";#N/A,#N/A,FALSE,"Ratio Analysis";#N/A,#N/A,FALSE,"Test 120 Day Accts";#N/A,#N/A,FALSE,"Tickmarks"}</definedName>
    <definedName name="wrn.Aging._.and._.Trend._.Analysis._4_1" localSheetId="8" hidden="1">{#N/A,#N/A,FALSE,"Aging Summary";#N/A,#N/A,FALSE,"Ratio Analysis";#N/A,#N/A,FALSE,"Test 120 Day Accts";#N/A,#N/A,FALSE,"Tickmarks"}</definedName>
    <definedName name="wrn.Aging._.and._.Trend._.Analysis._4_1" localSheetId="9" hidden="1">{#N/A,#N/A,FALSE,"Aging Summary";#N/A,#N/A,FALSE,"Ratio Analysis";#N/A,#N/A,FALSE,"Test 120 Day Accts";#N/A,#N/A,FALSE,"Tickmarks"}</definedName>
    <definedName name="wrn.Aging._.and._.Trend._.Analysis._4_1" localSheetId="10" hidden="1">{#N/A,#N/A,FALSE,"Aging Summary";#N/A,#N/A,FALSE,"Ratio Analysis";#N/A,#N/A,FALSE,"Test 120 Day Accts";#N/A,#N/A,FALSE,"Tickmarks"}</definedName>
    <definedName name="wrn.Aging._.and._.Trend._.Analysis._4_1" localSheetId="11" hidden="1">{#N/A,#N/A,FALSE,"Aging Summary";#N/A,#N/A,FALSE,"Ratio Analysis";#N/A,#N/A,FALSE,"Test 120 Day Accts";#N/A,#N/A,FALSE,"Tickmarks"}</definedName>
    <definedName name="wrn.Aging._.and._.Trend._.Analysis._4_1" localSheetId="2"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localSheetId="1" hidden="1">{#N/A,#N/A,FALSE,"Aging Summary";#N/A,#N/A,FALSE,"Ratio Analysis";#N/A,#N/A,FALSE,"Test 120 Day Accts";#N/A,#N/A,FALSE,"Tickmarks"}</definedName>
    <definedName name="wrn.Aging._.and._.Trend._.Analysis._4_2" localSheetId="12" hidden="1">{#N/A,#N/A,FALSE,"Aging Summary";#N/A,#N/A,FALSE,"Ratio Analysis";#N/A,#N/A,FALSE,"Test 120 Day Accts";#N/A,#N/A,FALSE,"Tickmarks"}</definedName>
    <definedName name="wrn.Aging._.and._.Trend._.Analysis._4_2" localSheetId="3" hidden="1">{#N/A,#N/A,FALSE,"Aging Summary";#N/A,#N/A,FALSE,"Ratio Analysis";#N/A,#N/A,FALSE,"Test 120 Day Accts";#N/A,#N/A,FALSE,"Tickmarks"}</definedName>
    <definedName name="wrn.Aging._.and._.Trend._.Analysis._4_2" localSheetId="4" hidden="1">{#N/A,#N/A,FALSE,"Aging Summary";#N/A,#N/A,FALSE,"Ratio Analysis";#N/A,#N/A,FALSE,"Test 120 Day Accts";#N/A,#N/A,FALSE,"Tickmarks"}</definedName>
    <definedName name="wrn.Aging._.and._.Trend._.Analysis._4_2" localSheetId="5" hidden="1">{#N/A,#N/A,FALSE,"Aging Summary";#N/A,#N/A,FALSE,"Ratio Analysis";#N/A,#N/A,FALSE,"Test 120 Day Accts";#N/A,#N/A,FALSE,"Tickmarks"}</definedName>
    <definedName name="wrn.Aging._.and._.Trend._.Analysis._4_2" localSheetId="6" hidden="1">{#N/A,#N/A,FALSE,"Aging Summary";#N/A,#N/A,FALSE,"Ratio Analysis";#N/A,#N/A,FALSE,"Test 120 Day Accts";#N/A,#N/A,FALSE,"Tickmarks"}</definedName>
    <definedName name="wrn.Aging._.and._.Trend._.Analysis._4_2" localSheetId="7" hidden="1">{#N/A,#N/A,FALSE,"Aging Summary";#N/A,#N/A,FALSE,"Ratio Analysis";#N/A,#N/A,FALSE,"Test 120 Day Accts";#N/A,#N/A,FALSE,"Tickmarks"}</definedName>
    <definedName name="wrn.Aging._.and._.Trend._.Analysis._4_2" localSheetId="8" hidden="1">{#N/A,#N/A,FALSE,"Aging Summary";#N/A,#N/A,FALSE,"Ratio Analysis";#N/A,#N/A,FALSE,"Test 120 Day Accts";#N/A,#N/A,FALSE,"Tickmarks"}</definedName>
    <definedName name="wrn.Aging._.and._.Trend._.Analysis._4_2" localSheetId="9" hidden="1">{#N/A,#N/A,FALSE,"Aging Summary";#N/A,#N/A,FALSE,"Ratio Analysis";#N/A,#N/A,FALSE,"Test 120 Day Accts";#N/A,#N/A,FALSE,"Tickmarks"}</definedName>
    <definedName name="wrn.Aging._.and._.Trend._.Analysis._4_2" localSheetId="10" hidden="1">{#N/A,#N/A,FALSE,"Aging Summary";#N/A,#N/A,FALSE,"Ratio Analysis";#N/A,#N/A,FALSE,"Test 120 Day Accts";#N/A,#N/A,FALSE,"Tickmarks"}</definedName>
    <definedName name="wrn.Aging._.and._.Trend._.Analysis._4_2" localSheetId="11" hidden="1">{#N/A,#N/A,FALSE,"Aging Summary";#N/A,#N/A,FALSE,"Ratio Analysis";#N/A,#N/A,FALSE,"Test 120 Day Accts";#N/A,#N/A,FALSE,"Tickmarks"}</definedName>
    <definedName name="wrn.Aging._.and._.Trend._.Analysis._4_2" localSheetId="2"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localSheetId="1" hidden="1">{#N/A,#N/A,FALSE,"Aging Summary";#N/A,#N/A,FALSE,"Ratio Analysis";#N/A,#N/A,FALSE,"Test 120 Day Accts";#N/A,#N/A,FALSE,"Tickmarks"}</definedName>
    <definedName name="wrn.Aging._.and._.Trend._.Analysis._4_3" localSheetId="12" hidden="1">{#N/A,#N/A,FALSE,"Aging Summary";#N/A,#N/A,FALSE,"Ratio Analysis";#N/A,#N/A,FALSE,"Test 120 Day Accts";#N/A,#N/A,FALSE,"Tickmarks"}</definedName>
    <definedName name="wrn.Aging._.and._.Trend._.Analysis._4_3" localSheetId="3" hidden="1">{#N/A,#N/A,FALSE,"Aging Summary";#N/A,#N/A,FALSE,"Ratio Analysis";#N/A,#N/A,FALSE,"Test 120 Day Accts";#N/A,#N/A,FALSE,"Tickmarks"}</definedName>
    <definedName name="wrn.Aging._.and._.Trend._.Analysis._4_3" localSheetId="4" hidden="1">{#N/A,#N/A,FALSE,"Aging Summary";#N/A,#N/A,FALSE,"Ratio Analysis";#N/A,#N/A,FALSE,"Test 120 Day Accts";#N/A,#N/A,FALSE,"Tickmarks"}</definedName>
    <definedName name="wrn.Aging._.and._.Trend._.Analysis._4_3" localSheetId="5" hidden="1">{#N/A,#N/A,FALSE,"Aging Summary";#N/A,#N/A,FALSE,"Ratio Analysis";#N/A,#N/A,FALSE,"Test 120 Day Accts";#N/A,#N/A,FALSE,"Tickmarks"}</definedName>
    <definedName name="wrn.Aging._.and._.Trend._.Analysis._4_3" localSheetId="6" hidden="1">{#N/A,#N/A,FALSE,"Aging Summary";#N/A,#N/A,FALSE,"Ratio Analysis";#N/A,#N/A,FALSE,"Test 120 Day Accts";#N/A,#N/A,FALSE,"Tickmarks"}</definedName>
    <definedName name="wrn.Aging._.and._.Trend._.Analysis._4_3" localSheetId="7" hidden="1">{#N/A,#N/A,FALSE,"Aging Summary";#N/A,#N/A,FALSE,"Ratio Analysis";#N/A,#N/A,FALSE,"Test 120 Day Accts";#N/A,#N/A,FALSE,"Tickmarks"}</definedName>
    <definedName name="wrn.Aging._.and._.Trend._.Analysis._4_3" localSheetId="8" hidden="1">{#N/A,#N/A,FALSE,"Aging Summary";#N/A,#N/A,FALSE,"Ratio Analysis";#N/A,#N/A,FALSE,"Test 120 Day Accts";#N/A,#N/A,FALSE,"Tickmarks"}</definedName>
    <definedName name="wrn.Aging._.and._.Trend._.Analysis._4_3" localSheetId="9" hidden="1">{#N/A,#N/A,FALSE,"Aging Summary";#N/A,#N/A,FALSE,"Ratio Analysis";#N/A,#N/A,FALSE,"Test 120 Day Accts";#N/A,#N/A,FALSE,"Tickmarks"}</definedName>
    <definedName name="wrn.Aging._.and._.Trend._.Analysis._4_3" localSheetId="10" hidden="1">{#N/A,#N/A,FALSE,"Aging Summary";#N/A,#N/A,FALSE,"Ratio Analysis";#N/A,#N/A,FALSE,"Test 120 Day Accts";#N/A,#N/A,FALSE,"Tickmarks"}</definedName>
    <definedName name="wrn.Aging._.and._.Trend._.Analysis._4_3" localSheetId="11" hidden="1">{#N/A,#N/A,FALSE,"Aging Summary";#N/A,#N/A,FALSE,"Ratio Analysis";#N/A,#N/A,FALSE,"Test 120 Day Accts";#N/A,#N/A,FALSE,"Tickmarks"}</definedName>
    <definedName name="wrn.Aging._.and._.Trend._.Analysis._4_3" localSheetId="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localSheetId="1" hidden="1">{#N/A,#N/A,FALSE,"Aging Summary";#N/A,#N/A,FALSE,"Ratio Analysis";#N/A,#N/A,FALSE,"Test 120 Day Accts";#N/A,#N/A,FALSE,"Tickmarks"}</definedName>
    <definedName name="wrn.Aging._.and._.Trend._.Analysis._4_4" localSheetId="12" hidden="1">{#N/A,#N/A,FALSE,"Aging Summary";#N/A,#N/A,FALSE,"Ratio Analysis";#N/A,#N/A,FALSE,"Test 120 Day Accts";#N/A,#N/A,FALSE,"Tickmarks"}</definedName>
    <definedName name="wrn.Aging._.and._.Trend._.Analysis._4_4" localSheetId="3" hidden="1">{#N/A,#N/A,FALSE,"Aging Summary";#N/A,#N/A,FALSE,"Ratio Analysis";#N/A,#N/A,FALSE,"Test 120 Day Accts";#N/A,#N/A,FALSE,"Tickmarks"}</definedName>
    <definedName name="wrn.Aging._.and._.Trend._.Analysis._4_4" localSheetId="4" hidden="1">{#N/A,#N/A,FALSE,"Aging Summary";#N/A,#N/A,FALSE,"Ratio Analysis";#N/A,#N/A,FALSE,"Test 120 Day Accts";#N/A,#N/A,FALSE,"Tickmarks"}</definedName>
    <definedName name="wrn.Aging._.and._.Trend._.Analysis._4_4" localSheetId="5" hidden="1">{#N/A,#N/A,FALSE,"Aging Summary";#N/A,#N/A,FALSE,"Ratio Analysis";#N/A,#N/A,FALSE,"Test 120 Day Accts";#N/A,#N/A,FALSE,"Tickmarks"}</definedName>
    <definedName name="wrn.Aging._.and._.Trend._.Analysis._4_4" localSheetId="6" hidden="1">{#N/A,#N/A,FALSE,"Aging Summary";#N/A,#N/A,FALSE,"Ratio Analysis";#N/A,#N/A,FALSE,"Test 120 Day Accts";#N/A,#N/A,FALSE,"Tickmarks"}</definedName>
    <definedName name="wrn.Aging._.and._.Trend._.Analysis._4_4" localSheetId="7" hidden="1">{#N/A,#N/A,FALSE,"Aging Summary";#N/A,#N/A,FALSE,"Ratio Analysis";#N/A,#N/A,FALSE,"Test 120 Day Accts";#N/A,#N/A,FALSE,"Tickmarks"}</definedName>
    <definedName name="wrn.Aging._.and._.Trend._.Analysis._4_4" localSheetId="8" hidden="1">{#N/A,#N/A,FALSE,"Aging Summary";#N/A,#N/A,FALSE,"Ratio Analysis";#N/A,#N/A,FALSE,"Test 120 Day Accts";#N/A,#N/A,FALSE,"Tickmarks"}</definedName>
    <definedName name="wrn.Aging._.and._.Trend._.Analysis._4_4" localSheetId="9" hidden="1">{#N/A,#N/A,FALSE,"Aging Summary";#N/A,#N/A,FALSE,"Ratio Analysis";#N/A,#N/A,FALSE,"Test 120 Day Accts";#N/A,#N/A,FALSE,"Tickmarks"}</definedName>
    <definedName name="wrn.Aging._.and._.Trend._.Analysis._4_4" localSheetId="10" hidden="1">{#N/A,#N/A,FALSE,"Aging Summary";#N/A,#N/A,FALSE,"Ratio Analysis";#N/A,#N/A,FALSE,"Test 120 Day Accts";#N/A,#N/A,FALSE,"Tickmarks"}</definedName>
    <definedName name="wrn.Aging._.and._.Trend._.Analysis._4_4" localSheetId="11" hidden="1">{#N/A,#N/A,FALSE,"Aging Summary";#N/A,#N/A,FALSE,"Ratio Analysis";#N/A,#N/A,FALSE,"Test 120 Day Accts";#N/A,#N/A,FALSE,"Tickmarks"}</definedName>
    <definedName name="wrn.Aging._.and._.Trend._.Analysis._4_4" localSheetId="2"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localSheetId="1" hidden="1">{#N/A,#N/A,FALSE,"Aging Summary";#N/A,#N/A,FALSE,"Ratio Analysis";#N/A,#N/A,FALSE,"Test 120 Day Accts";#N/A,#N/A,FALSE,"Tickmarks"}</definedName>
    <definedName name="wrn.Aging._.and._.Trend._.Analysis._4_5" localSheetId="12" hidden="1">{#N/A,#N/A,FALSE,"Aging Summary";#N/A,#N/A,FALSE,"Ratio Analysis";#N/A,#N/A,FALSE,"Test 120 Day Accts";#N/A,#N/A,FALSE,"Tickmarks"}</definedName>
    <definedName name="wrn.Aging._.and._.Trend._.Analysis._4_5" localSheetId="3" hidden="1">{#N/A,#N/A,FALSE,"Aging Summary";#N/A,#N/A,FALSE,"Ratio Analysis";#N/A,#N/A,FALSE,"Test 120 Day Accts";#N/A,#N/A,FALSE,"Tickmarks"}</definedName>
    <definedName name="wrn.Aging._.and._.Trend._.Analysis._4_5" localSheetId="4" hidden="1">{#N/A,#N/A,FALSE,"Aging Summary";#N/A,#N/A,FALSE,"Ratio Analysis";#N/A,#N/A,FALSE,"Test 120 Day Accts";#N/A,#N/A,FALSE,"Tickmarks"}</definedName>
    <definedName name="wrn.Aging._.and._.Trend._.Analysis._4_5" localSheetId="5" hidden="1">{#N/A,#N/A,FALSE,"Aging Summary";#N/A,#N/A,FALSE,"Ratio Analysis";#N/A,#N/A,FALSE,"Test 120 Day Accts";#N/A,#N/A,FALSE,"Tickmarks"}</definedName>
    <definedName name="wrn.Aging._.and._.Trend._.Analysis._4_5" localSheetId="6" hidden="1">{#N/A,#N/A,FALSE,"Aging Summary";#N/A,#N/A,FALSE,"Ratio Analysis";#N/A,#N/A,FALSE,"Test 120 Day Accts";#N/A,#N/A,FALSE,"Tickmarks"}</definedName>
    <definedName name="wrn.Aging._.and._.Trend._.Analysis._4_5" localSheetId="7" hidden="1">{#N/A,#N/A,FALSE,"Aging Summary";#N/A,#N/A,FALSE,"Ratio Analysis";#N/A,#N/A,FALSE,"Test 120 Day Accts";#N/A,#N/A,FALSE,"Tickmarks"}</definedName>
    <definedName name="wrn.Aging._.and._.Trend._.Analysis._4_5" localSheetId="8" hidden="1">{#N/A,#N/A,FALSE,"Aging Summary";#N/A,#N/A,FALSE,"Ratio Analysis";#N/A,#N/A,FALSE,"Test 120 Day Accts";#N/A,#N/A,FALSE,"Tickmarks"}</definedName>
    <definedName name="wrn.Aging._.and._.Trend._.Analysis._4_5" localSheetId="9" hidden="1">{#N/A,#N/A,FALSE,"Aging Summary";#N/A,#N/A,FALSE,"Ratio Analysis";#N/A,#N/A,FALSE,"Test 120 Day Accts";#N/A,#N/A,FALSE,"Tickmarks"}</definedName>
    <definedName name="wrn.Aging._.and._.Trend._.Analysis._4_5" localSheetId="10" hidden="1">{#N/A,#N/A,FALSE,"Aging Summary";#N/A,#N/A,FALSE,"Ratio Analysis";#N/A,#N/A,FALSE,"Test 120 Day Accts";#N/A,#N/A,FALSE,"Tickmarks"}</definedName>
    <definedName name="wrn.Aging._.and._.Trend._.Analysis._4_5" localSheetId="11" hidden="1">{#N/A,#N/A,FALSE,"Aging Summary";#N/A,#N/A,FALSE,"Ratio Analysis";#N/A,#N/A,FALSE,"Test 120 Day Accts";#N/A,#N/A,FALSE,"Tickmarks"}</definedName>
    <definedName name="wrn.Aging._.and._.Trend._.Analysis._4_5" localSheetId="2"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localSheetId="12"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3" hidden="1">{#N/A,#N/A,FALSE,"Aging Summary";#N/A,#N/A,FALSE,"Ratio Analysis";#N/A,#N/A,FALSE,"Test 120 Day Accts";#N/A,#N/A,FALSE,"Tickmarks"}</definedName>
    <definedName name="wrn.Aging._.and._.Trend._.Analysis._5" localSheetId="4" hidden="1">{#N/A,#N/A,FALSE,"Aging Summary";#N/A,#N/A,FALSE,"Ratio Analysis";#N/A,#N/A,FALSE,"Test 120 Day Accts";#N/A,#N/A,FALSE,"Tickmarks"}</definedName>
    <definedName name="wrn.Aging._.and._.Trend._.Analysis._5" localSheetId="5" hidden="1">{#N/A,#N/A,FALSE,"Aging Summary";#N/A,#N/A,FALSE,"Ratio Analysis";#N/A,#N/A,FALSE,"Test 120 Day Accts";#N/A,#N/A,FALSE,"Tickmarks"}</definedName>
    <definedName name="wrn.Aging._.and._.Trend._.Analysis._5" localSheetId="6" hidden="1">{#N/A,#N/A,FALSE,"Aging Summary";#N/A,#N/A,FALSE,"Ratio Analysis";#N/A,#N/A,FALSE,"Test 120 Day Accts";#N/A,#N/A,FALSE,"Tickmarks"}</definedName>
    <definedName name="wrn.Aging._.and._.Trend._.Analysis._5" localSheetId="7" hidden="1">{#N/A,#N/A,FALSE,"Aging Summary";#N/A,#N/A,FALSE,"Ratio Analysis";#N/A,#N/A,FALSE,"Test 120 Day Accts";#N/A,#N/A,FALSE,"Tickmarks"}</definedName>
    <definedName name="wrn.Aging._.and._.Trend._.Analysis._5" localSheetId="8" hidden="1">{#N/A,#N/A,FALSE,"Aging Summary";#N/A,#N/A,FALSE,"Ratio Analysis";#N/A,#N/A,FALSE,"Test 120 Day Accts";#N/A,#N/A,FALSE,"Tickmarks"}</definedName>
    <definedName name="wrn.Aging._.and._.Trend._.Analysis._5" localSheetId="9" hidden="1">{#N/A,#N/A,FALSE,"Aging Summary";#N/A,#N/A,FALSE,"Ratio Analysis";#N/A,#N/A,FALSE,"Test 120 Day Accts";#N/A,#N/A,FALSE,"Tickmarks"}</definedName>
    <definedName name="wrn.Aging._.and._.Trend._.Analysis._5" localSheetId="10" hidden="1">{#N/A,#N/A,FALSE,"Aging Summary";#N/A,#N/A,FALSE,"Ratio Analysis";#N/A,#N/A,FALSE,"Test 120 Day Accts";#N/A,#N/A,FALSE,"Tickmarks"}</definedName>
    <definedName name="wrn.Aging._.and._.Trend._.Analysis._5" localSheetId="11" hidden="1">{#N/A,#N/A,FALSE,"Aging Summary";#N/A,#N/A,FALSE,"Ratio Analysis";#N/A,#N/A,FALSE,"Test 120 Day Accts";#N/A,#N/A,FALSE,"Tickmarks"}</definedName>
    <definedName name="wrn.Aging._.and._.Trend._.Analysis._5" localSheetId="2"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1" hidden="1">{#N/A,#N/A,FALSE,"Aging Summary";#N/A,#N/A,FALSE,"Ratio Analysis";#N/A,#N/A,FALSE,"Test 120 Day Accts";#N/A,#N/A,FALSE,"Tickmarks"}</definedName>
    <definedName name="wrn.Aging._.and._.Trend._.Analysis._5_1" localSheetId="12" hidden="1">{#N/A,#N/A,FALSE,"Aging Summary";#N/A,#N/A,FALSE,"Ratio Analysis";#N/A,#N/A,FALSE,"Test 120 Day Accts";#N/A,#N/A,FALSE,"Tickmarks"}</definedName>
    <definedName name="wrn.Aging._.and._.Trend._.Analysis._5_1" localSheetId="3" hidden="1">{#N/A,#N/A,FALSE,"Aging Summary";#N/A,#N/A,FALSE,"Ratio Analysis";#N/A,#N/A,FALSE,"Test 120 Day Accts";#N/A,#N/A,FALSE,"Tickmarks"}</definedName>
    <definedName name="wrn.Aging._.and._.Trend._.Analysis._5_1" localSheetId="4" hidden="1">{#N/A,#N/A,FALSE,"Aging Summary";#N/A,#N/A,FALSE,"Ratio Analysis";#N/A,#N/A,FALSE,"Test 120 Day Accts";#N/A,#N/A,FALSE,"Tickmarks"}</definedName>
    <definedName name="wrn.Aging._.and._.Trend._.Analysis._5_1" localSheetId="5" hidden="1">{#N/A,#N/A,FALSE,"Aging Summary";#N/A,#N/A,FALSE,"Ratio Analysis";#N/A,#N/A,FALSE,"Test 120 Day Accts";#N/A,#N/A,FALSE,"Tickmarks"}</definedName>
    <definedName name="wrn.Aging._.and._.Trend._.Analysis._5_1" localSheetId="6" hidden="1">{#N/A,#N/A,FALSE,"Aging Summary";#N/A,#N/A,FALSE,"Ratio Analysis";#N/A,#N/A,FALSE,"Test 120 Day Accts";#N/A,#N/A,FALSE,"Tickmarks"}</definedName>
    <definedName name="wrn.Aging._.and._.Trend._.Analysis._5_1" localSheetId="7" hidden="1">{#N/A,#N/A,FALSE,"Aging Summary";#N/A,#N/A,FALSE,"Ratio Analysis";#N/A,#N/A,FALSE,"Test 120 Day Accts";#N/A,#N/A,FALSE,"Tickmarks"}</definedName>
    <definedName name="wrn.Aging._.and._.Trend._.Analysis._5_1" localSheetId="8" hidden="1">{#N/A,#N/A,FALSE,"Aging Summary";#N/A,#N/A,FALSE,"Ratio Analysis";#N/A,#N/A,FALSE,"Test 120 Day Accts";#N/A,#N/A,FALSE,"Tickmarks"}</definedName>
    <definedName name="wrn.Aging._.and._.Trend._.Analysis._5_1" localSheetId="9" hidden="1">{#N/A,#N/A,FALSE,"Aging Summary";#N/A,#N/A,FALSE,"Ratio Analysis";#N/A,#N/A,FALSE,"Test 120 Day Accts";#N/A,#N/A,FALSE,"Tickmarks"}</definedName>
    <definedName name="wrn.Aging._.and._.Trend._.Analysis._5_1" localSheetId="10" hidden="1">{#N/A,#N/A,FALSE,"Aging Summary";#N/A,#N/A,FALSE,"Ratio Analysis";#N/A,#N/A,FALSE,"Test 120 Day Accts";#N/A,#N/A,FALSE,"Tickmarks"}</definedName>
    <definedName name="wrn.Aging._.and._.Trend._.Analysis._5_1" localSheetId="11" hidden="1">{#N/A,#N/A,FALSE,"Aging Summary";#N/A,#N/A,FALSE,"Ratio Analysis";#N/A,#N/A,FALSE,"Test 120 Day Accts";#N/A,#N/A,FALSE,"Tickmarks"}</definedName>
    <definedName name="wrn.Aging._.and._.Trend._.Analysis._5_1" localSheetId="2"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localSheetId="1" hidden="1">{#N/A,#N/A,FALSE,"Aging Summary";#N/A,#N/A,FALSE,"Ratio Analysis";#N/A,#N/A,FALSE,"Test 120 Day Accts";#N/A,#N/A,FALSE,"Tickmarks"}</definedName>
    <definedName name="wrn.Aging._.and._.Trend._.Analysis._5_2" localSheetId="12" hidden="1">{#N/A,#N/A,FALSE,"Aging Summary";#N/A,#N/A,FALSE,"Ratio Analysis";#N/A,#N/A,FALSE,"Test 120 Day Accts";#N/A,#N/A,FALSE,"Tickmarks"}</definedName>
    <definedName name="wrn.Aging._.and._.Trend._.Analysis._5_2" localSheetId="3" hidden="1">{#N/A,#N/A,FALSE,"Aging Summary";#N/A,#N/A,FALSE,"Ratio Analysis";#N/A,#N/A,FALSE,"Test 120 Day Accts";#N/A,#N/A,FALSE,"Tickmarks"}</definedName>
    <definedName name="wrn.Aging._.and._.Trend._.Analysis._5_2" localSheetId="4" hidden="1">{#N/A,#N/A,FALSE,"Aging Summary";#N/A,#N/A,FALSE,"Ratio Analysis";#N/A,#N/A,FALSE,"Test 120 Day Accts";#N/A,#N/A,FALSE,"Tickmarks"}</definedName>
    <definedName name="wrn.Aging._.and._.Trend._.Analysis._5_2" localSheetId="5" hidden="1">{#N/A,#N/A,FALSE,"Aging Summary";#N/A,#N/A,FALSE,"Ratio Analysis";#N/A,#N/A,FALSE,"Test 120 Day Accts";#N/A,#N/A,FALSE,"Tickmarks"}</definedName>
    <definedName name="wrn.Aging._.and._.Trend._.Analysis._5_2" localSheetId="6" hidden="1">{#N/A,#N/A,FALSE,"Aging Summary";#N/A,#N/A,FALSE,"Ratio Analysis";#N/A,#N/A,FALSE,"Test 120 Day Accts";#N/A,#N/A,FALSE,"Tickmarks"}</definedName>
    <definedName name="wrn.Aging._.and._.Trend._.Analysis._5_2" localSheetId="7" hidden="1">{#N/A,#N/A,FALSE,"Aging Summary";#N/A,#N/A,FALSE,"Ratio Analysis";#N/A,#N/A,FALSE,"Test 120 Day Accts";#N/A,#N/A,FALSE,"Tickmarks"}</definedName>
    <definedName name="wrn.Aging._.and._.Trend._.Analysis._5_2" localSheetId="8" hidden="1">{#N/A,#N/A,FALSE,"Aging Summary";#N/A,#N/A,FALSE,"Ratio Analysis";#N/A,#N/A,FALSE,"Test 120 Day Accts";#N/A,#N/A,FALSE,"Tickmarks"}</definedName>
    <definedName name="wrn.Aging._.and._.Trend._.Analysis._5_2" localSheetId="9" hidden="1">{#N/A,#N/A,FALSE,"Aging Summary";#N/A,#N/A,FALSE,"Ratio Analysis";#N/A,#N/A,FALSE,"Test 120 Day Accts";#N/A,#N/A,FALSE,"Tickmarks"}</definedName>
    <definedName name="wrn.Aging._.and._.Trend._.Analysis._5_2" localSheetId="10" hidden="1">{#N/A,#N/A,FALSE,"Aging Summary";#N/A,#N/A,FALSE,"Ratio Analysis";#N/A,#N/A,FALSE,"Test 120 Day Accts";#N/A,#N/A,FALSE,"Tickmarks"}</definedName>
    <definedName name="wrn.Aging._.and._.Trend._.Analysis._5_2" localSheetId="11" hidden="1">{#N/A,#N/A,FALSE,"Aging Summary";#N/A,#N/A,FALSE,"Ratio Analysis";#N/A,#N/A,FALSE,"Test 120 Day Accts";#N/A,#N/A,FALSE,"Tickmarks"}</definedName>
    <definedName name="wrn.Aging._.and._.Trend._.Analysis._5_2" localSheetId="2"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localSheetId="1" hidden="1">{#N/A,#N/A,FALSE,"Aging Summary";#N/A,#N/A,FALSE,"Ratio Analysis";#N/A,#N/A,FALSE,"Test 120 Day Accts";#N/A,#N/A,FALSE,"Tickmarks"}</definedName>
    <definedName name="wrn.Aging._.and._.Trend._.Analysis._5_3" localSheetId="12" hidden="1">{#N/A,#N/A,FALSE,"Aging Summary";#N/A,#N/A,FALSE,"Ratio Analysis";#N/A,#N/A,FALSE,"Test 120 Day Accts";#N/A,#N/A,FALSE,"Tickmarks"}</definedName>
    <definedName name="wrn.Aging._.and._.Trend._.Analysis._5_3" localSheetId="3" hidden="1">{#N/A,#N/A,FALSE,"Aging Summary";#N/A,#N/A,FALSE,"Ratio Analysis";#N/A,#N/A,FALSE,"Test 120 Day Accts";#N/A,#N/A,FALSE,"Tickmarks"}</definedName>
    <definedName name="wrn.Aging._.and._.Trend._.Analysis._5_3" localSheetId="4" hidden="1">{#N/A,#N/A,FALSE,"Aging Summary";#N/A,#N/A,FALSE,"Ratio Analysis";#N/A,#N/A,FALSE,"Test 120 Day Accts";#N/A,#N/A,FALSE,"Tickmarks"}</definedName>
    <definedName name="wrn.Aging._.and._.Trend._.Analysis._5_3" localSheetId="5" hidden="1">{#N/A,#N/A,FALSE,"Aging Summary";#N/A,#N/A,FALSE,"Ratio Analysis";#N/A,#N/A,FALSE,"Test 120 Day Accts";#N/A,#N/A,FALSE,"Tickmarks"}</definedName>
    <definedName name="wrn.Aging._.and._.Trend._.Analysis._5_3" localSheetId="6" hidden="1">{#N/A,#N/A,FALSE,"Aging Summary";#N/A,#N/A,FALSE,"Ratio Analysis";#N/A,#N/A,FALSE,"Test 120 Day Accts";#N/A,#N/A,FALSE,"Tickmarks"}</definedName>
    <definedName name="wrn.Aging._.and._.Trend._.Analysis._5_3" localSheetId="7" hidden="1">{#N/A,#N/A,FALSE,"Aging Summary";#N/A,#N/A,FALSE,"Ratio Analysis";#N/A,#N/A,FALSE,"Test 120 Day Accts";#N/A,#N/A,FALSE,"Tickmarks"}</definedName>
    <definedName name="wrn.Aging._.and._.Trend._.Analysis._5_3" localSheetId="8" hidden="1">{#N/A,#N/A,FALSE,"Aging Summary";#N/A,#N/A,FALSE,"Ratio Analysis";#N/A,#N/A,FALSE,"Test 120 Day Accts";#N/A,#N/A,FALSE,"Tickmarks"}</definedName>
    <definedName name="wrn.Aging._.and._.Trend._.Analysis._5_3" localSheetId="9" hidden="1">{#N/A,#N/A,FALSE,"Aging Summary";#N/A,#N/A,FALSE,"Ratio Analysis";#N/A,#N/A,FALSE,"Test 120 Day Accts";#N/A,#N/A,FALSE,"Tickmarks"}</definedName>
    <definedName name="wrn.Aging._.and._.Trend._.Analysis._5_3" localSheetId="10" hidden="1">{#N/A,#N/A,FALSE,"Aging Summary";#N/A,#N/A,FALSE,"Ratio Analysis";#N/A,#N/A,FALSE,"Test 120 Day Accts";#N/A,#N/A,FALSE,"Tickmarks"}</definedName>
    <definedName name="wrn.Aging._.and._.Trend._.Analysis._5_3" localSheetId="11" hidden="1">{#N/A,#N/A,FALSE,"Aging Summary";#N/A,#N/A,FALSE,"Ratio Analysis";#N/A,#N/A,FALSE,"Test 120 Day Accts";#N/A,#N/A,FALSE,"Tickmarks"}</definedName>
    <definedName name="wrn.Aging._.and._.Trend._.Analysis._5_3" localSheetId="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localSheetId="1" hidden="1">{#N/A,#N/A,FALSE,"Aging Summary";#N/A,#N/A,FALSE,"Ratio Analysis";#N/A,#N/A,FALSE,"Test 120 Day Accts";#N/A,#N/A,FALSE,"Tickmarks"}</definedName>
    <definedName name="wrn.Aging._.and._.Trend._.Analysis._5_4" localSheetId="12" hidden="1">{#N/A,#N/A,FALSE,"Aging Summary";#N/A,#N/A,FALSE,"Ratio Analysis";#N/A,#N/A,FALSE,"Test 120 Day Accts";#N/A,#N/A,FALSE,"Tickmarks"}</definedName>
    <definedName name="wrn.Aging._.and._.Trend._.Analysis._5_4" localSheetId="3" hidden="1">{#N/A,#N/A,FALSE,"Aging Summary";#N/A,#N/A,FALSE,"Ratio Analysis";#N/A,#N/A,FALSE,"Test 120 Day Accts";#N/A,#N/A,FALSE,"Tickmarks"}</definedName>
    <definedName name="wrn.Aging._.and._.Trend._.Analysis._5_4" localSheetId="4" hidden="1">{#N/A,#N/A,FALSE,"Aging Summary";#N/A,#N/A,FALSE,"Ratio Analysis";#N/A,#N/A,FALSE,"Test 120 Day Accts";#N/A,#N/A,FALSE,"Tickmarks"}</definedName>
    <definedName name="wrn.Aging._.and._.Trend._.Analysis._5_4" localSheetId="5" hidden="1">{#N/A,#N/A,FALSE,"Aging Summary";#N/A,#N/A,FALSE,"Ratio Analysis";#N/A,#N/A,FALSE,"Test 120 Day Accts";#N/A,#N/A,FALSE,"Tickmarks"}</definedName>
    <definedName name="wrn.Aging._.and._.Trend._.Analysis._5_4" localSheetId="6" hidden="1">{#N/A,#N/A,FALSE,"Aging Summary";#N/A,#N/A,FALSE,"Ratio Analysis";#N/A,#N/A,FALSE,"Test 120 Day Accts";#N/A,#N/A,FALSE,"Tickmarks"}</definedName>
    <definedName name="wrn.Aging._.and._.Trend._.Analysis._5_4" localSheetId="7" hidden="1">{#N/A,#N/A,FALSE,"Aging Summary";#N/A,#N/A,FALSE,"Ratio Analysis";#N/A,#N/A,FALSE,"Test 120 Day Accts";#N/A,#N/A,FALSE,"Tickmarks"}</definedName>
    <definedName name="wrn.Aging._.and._.Trend._.Analysis._5_4" localSheetId="8" hidden="1">{#N/A,#N/A,FALSE,"Aging Summary";#N/A,#N/A,FALSE,"Ratio Analysis";#N/A,#N/A,FALSE,"Test 120 Day Accts";#N/A,#N/A,FALSE,"Tickmarks"}</definedName>
    <definedName name="wrn.Aging._.and._.Trend._.Analysis._5_4" localSheetId="9" hidden="1">{#N/A,#N/A,FALSE,"Aging Summary";#N/A,#N/A,FALSE,"Ratio Analysis";#N/A,#N/A,FALSE,"Test 120 Day Accts";#N/A,#N/A,FALSE,"Tickmarks"}</definedName>
    <definedName name="wrn.Aging._.and._.Trend._.Analysis._5_4" localSheetId="10" hidden="1">{#N/A,#N/A,FALSE,"Aging Summary";#N/A,#N/A,FALSE,"Ratio Analysis";#N/A,#N/A,FALSE,"Test 120 Day Accts";#N/A,#N/A,FALSE,"Tickmarks"}</definedName>
    <definedName name="wrn.Aging._.and._.Trend._.Analysis._5_4" localSheetId="11" hidden="1">{#N/A,#N/A,FALSE,"Aging Summary";#N/A,#N/A,FALSE,"Ratio Analysis";#N/A,#N/A,FALSE,"Test 120 Day Accts";#N/A,#N/A,FALSE,"Tickmarks"}</definedName>
    <definedName name="wrn.Aging._.and._.Trend._.Analysis._5_4" localSheetId="2"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localSheetId="1" hidden="1">{#N/A,#N/A,FALSE,"Aging Summary";#N/A,#N/A,FALSE,"Ratio Analysis";#N/A,#N/A,FALSE,"Test 120 Day Accts";#N/A,#N/A,FALSE,"Tickmarks"}</definedName>
    <definedName name="wrn.Aging._.and._.Trend._.Analysis._5_5" localSheetId="12" hidden="1">{#N/A,#N/A,FALSE,"Aging Summary";#N/A,#N/A,FALSE,"Ratio Analysis";#N/A,#N/A,FALSE,"Test 120 Day Accts";#N/A,#N/A,FALSE,"Tickmarks"}</definedName>
    <definedName name="wrn.Aging._.and._.Trend._.Analysis._5_5" localSheetId="3" hidden="1">{#N/A,#N/A,FALSE,"Aging Summary";#N/A,#N/A,FALSE,"Ratio Analysis";#N/A,#N/A,FALSE,"Test 120 Day Accts";#N/A,#N/A,FALSE,"Tickmarks"}</definedName>
    <definedName name="wrn.Aging._.and._.Trend._.Analysis._5_5" localSheetId="4" hidden="1">{#N/A,#N/A,FALSE,"Aging Summary";#N/A,#N/A,FALSE,"Ratio Analysis";#N/A,#N/A,FALSE,"Test 120 Day Accts";#N/A,#N/A,FALSE,"Tickmarks"}</definedName>
    <definedName name="wrn.Aging._.and._.Trend._.Analysis._5_5" localSheetId="5" hidden="1">{#N/A,#N/A,FALSE,"Aging Summary";#N/A,#N/A,FALSE,"Ratio Analysis";#N/A,#N/A,FALSE,"Test 120 Day Accts";#N/A,#N/A,FALSE,"Tickmarks"}</definedName>
    <definedName name="wrn.Aging._.and._.Trend._.Analysis._5_5" localSheetId="6" hidden="1">{#N/A,#N/A,FALSE,"Aging Summary";#N/A,#N/A,FALSE,"Ratio Analysis";#N/A,#N/A,FALSE,"Test 120 Day Accts";#N/A,#N/A,FALSE,"Tickmarks"}</definedName>
    <definedName name="wrn.Aging._.and._.Trend._.Analysis._5_5" localSheetId="7" hidden="1">{#N/A,#N/A,FALSE,"Aging Summary";#N/A,#N/A,FALSE,"Ratio Analysis";#N/A,#N/A,FALSE,"Test 120 Day Accts";#N/A,#N/A,FALSE,"Tickmarks"}</definedName>
    <definedName name="wrn.Aging._.and._.Trend._.Analysis._5_5" localSheetId="8" hidden="1">{#N/A,#N/A,FALSE,"Aging Summary";#N/A,#N/A,FALSE,"Ratio Analysis";#N/A,#N/A,FALSE,"Test 120 Day Accts";#N/A,#N/A,FALSE,"Tickmarks"}</definedName>
    <definedName name="wrn.Aging._.and._.Trend._.Analysis._5_5" localSheetId="9" hidden="1">{#N/A,#N/A,FALSE,"Aging Summary";#N/A,#N/A,FALSE,"Ratio Analysis";#N/A,#N/A,FALSE,"Test 120 Day Accts";#N/A,#N/A,FALSE,"Tickmarks"}</definedName>
    <definedName name="wrn.Aging._.and._.Trend._.Analysis._5_5" localSheetId="10" hidden="1">{#N/A,#N/A,FALSE,"Aging Summary";#N/A,#N/A,FALSE,"Ratio Analysis";#N/A,#N/A,FALSE,"Test 120 Day Accts";#N/A,#N/A,FALSE,"Tickmarks"}</definedName>
    <definedName name="wrn.Aging._.and._.Trend._.Analysis._5_5" localSheetId="11" hidden="1">{#N/A,#N/A,FALSE,"Aging Summary";#N/A,#N/A,FALSE,"Ratio Analysis";#N/A,#N/A,FALSE,"Test 120 Day Accts";#N/A,#N/A,FALSE,"Tickmarks"}</definedName>
    <definedName name="wrn.Aging._.and._.Trend._.Analysis._5_5" localSheetId="2"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w" localSheetId="1" hidden="1">{#N/A,#N/A,FALSE,"Aging Summary";#N/A,#N/A,FALSE,"Ratio Analysis";#N/A,#N/A,FALSE,"Test 120 Day Accts";#N/A,#N/A,FALSE,"Tickmarks"}</definedName>
    <definedName name="ww" localSheetId="12" hidden="1">{#N/A,#N/A,FALSE,"Aging Summary";#N/A,#N/A,FALSE,"Ratio Analysis";#N/A,#N/A,FALSE,"Test 120 Day Accts";#N/A,#N/A,FALSE,"Tickmarks"}</definedName>
    <definedName name="ww" localSheetId="13" hidden="1">{#N/A,#N/A,FALSE,"Aging Summary";#N/A,#N/A,FALSE,"Ratio Analysis";#N/A,#N/A,FALSE,"Test 120 Day Accts";#N/A,#N/A,FALSE,"Tickmarks"}</definedName>
    <definedName name="ww" localSheetId="3" hidden="1">{#N/A,#N/A,FALSE,"Aging Summary";#N/A,#N/A,FALSE,"Ratio Analysis";#N/A,#N/A,FALSE,"Test 120 Day Accts";#N/A,#N/A,FALSE,"Tickmarks"}</definedName>
    <definedName name="ww" localSheetId="4" hidden="1">{#N/A,#N/A,FALSE,"Aging Summary";#N/A,#N/A,FALSE,"Ratio Analysis";#N/A,#N/A,FALSE,"Test 120 Day Accts";#N/A,#N/A,FALSE,"Tickmarks"}</definedName>
    <definedName name="ww" localSheetId="5" hidden="1">{#N/A,#N/A,FALSE,"Aging Summary";#N/A,#N/A,FALSE,"Ratio Analysis";#N/A,#N/A,FALSE,"Test 120 Day Accts";#N/A,#N/A,FALSE,"Tickmarks"}</definedName>
    <definedName name="ww" localSheetId="6" hidden="1">{#N/A,#N/A,FALSE,"Aging Summary";#N/A,#N/A,FALSE,"Ratio Analysis";#N/A,#N/A,FALSE,"Test 120 Day Accts";#N/A,#N/A,FALSE,"Tickmarks"}</definedName>
    <definedName name="ww" localSheetId="7" hidden="1">{#N/A,#N/A,FALSE,"Aging Summary";#N/A,#N/A,FALSE,"Ratio Analysis";#N/A,#N/A,FALSE,"Test 120 Day Accts";#N/A,#N/A,FALSE,"Tickmarks"}</definedName>
    <definedName name="ww" localSheetId="8" hidden="1">{#N/A,#N/A,FALSE,"Aging Summary";#N/A,#N/A,FALSE,"Ratio Analysis";#N/A,#N/A,FALSE,"Test 120 Day Accts";#N/A,#N/A,FALSE,"Tickmarks"}</definedName>
    <definedName name="ww" localSheetId="9" hidden="1">{#N/A,#N/A,FALSE,"Aging Summary";#N/A,#N/A,FALSE,"Ratio Analysis";#N/A,#N/A,FALSE,"Test 120 Day Accts";#N/A,#N/A,FALSE,"Tickmarks"}</definedName>
    <definedName name="ww" localSheetId="10" hidden="1">{#N/A,#N/A,FALSE,"Aging Summary";#N/A,#N/A,FALSE,"Ratio Analysis";#N/A,#N/A,FALSE,"Test 120 Day Accts";#N/A,#N/A,FALSE,"Tickmarks"}</definedName>
    <definedName name="ww" localSheetId="11" hidden="1">{#N/A,#N/A,FALSE,"Aging Summary";#N/A,#N/A,FALSE,"Ratio Analysis";#N/A,#N/A,FALSE,"Test 120 Day Accts";#N/A,#N/A,FALSE,"Tickmarks"}</definedName>
    <definedName name="ww" localSheetId="2" hidden="1">{#N/A,#N/A,FALSE,"Aging Summary";#N/A,#N/A,FALSE,"Ratio Analysis";#N/A,#N/A,FALSE,"Test 120 Day Accts";#N/A,#N/A,FALSE,"Tickmarks"}</definedName>
    <definedName name="ww" hidden="1">{#N/A,#N/A,FALSE,"Aging Summary";#N/A,#N/A,FALSE,"Ratio Analysis";#N/A,#N/A,FALSE,"Test 120 Day Accts";#N/A,#N/A,FALSE,"Tickmarks"}</definedName>
    <definedName name="ww_1" localSheetId="1" hidden="1">{#N/A,#N/A,FALSE,"Aging Summary";#N/A,#N/A,FALSE,"Ratio Analysis";#N/A,#N/A,FALSE,"Test 120 Day Accts";#N/A,#N/A,FALSE,"Tickmarks"}</definedName>
    <definedName name="ww_1" localSheetId="12" hidden="1">{#N/A,#N/A,FALSE,"Aging Summary";#N/A,#N/A,FALSE,"Ratio Analysis";#N/A,#N/A,FALSE,"Test 120 Day Accts";#N/A,#N/A,FALSE,"Tickmarks"}</definedName>
    <definedName name="ww_1" localSheetId="13" hidden="1">{#N/A,#N/A,FALSE,"Aging Summary";#N/A,#N/A,FALSE,"Ratio Analysis";#N/A,#N/A,FALSE,"Test 120 Day Accts";#N/A,#N/A,FALSE,"Tickmarks"}</definedName>
    <definedName name="ww_1" localSheetId="3" hidden="1">{#N/A,#N/A,FALSE,"Aging Summary";#N/A,#N/A,FALSE,"Ratio Analysis";#N/A,#N/A,FALSE,"Test 120 Day Accts";#N/A,#N/A,FALSE,"Tickmarks"}</definedName>
    <definedName name="ww_1" localSheetId="4" hidden="1">{#N/A,#N/A,FALSE,"Aging Summary";#N/A,#N/A,FALSE,"Ratio Analysis";#N/A,#N/A,FALSE,"Test 120 Day Accts";#N/A,#N/A,FALSE,"Tickmarks"}</definedName>
    <definedName name="ww_1" localSheetId="5" hidden="1">{#N/A,#N/A,FALSE,"Aging Summary";#N/A,#N/A,FALSE,"Ratio Analysis";#N/A,#N/A,FALSE,"Test 120 Day Accts";#N/A,#N/A,FALSE,"Tickmarks"}</definedName>
    <definedName name="ww_1" localSheetId="6" hidden="1">{#N/A,#N/A,FALSE,"Aging Summary";#N/A,#N/A,FALSE,"Ratio Analysis";#N/A,#N/A,FALSE,"Test 120 Day Accts";#N/A,#N/A,FALSE,"Tickmarks"}</definedName>
    <definedName name="ww_1" localSheetId="7" hidden="1">{#N/A,#N/A,FALSE,"Aging Summary";#N/A,#N/A,FALSE,"Ratio Analysis";#N/A,#N/A,FALSE,"Test 120 Day Accts";#N/A,#N/A,FALSE,"Tickmarks"}</definedName>
    <definedName name="ww_1" localSheetId="8" hidden="1">{#N/A,#N/A,FALSE,"Aging Summary";#N/A,#N/A,FALSE,"Ratio Analysis";#N/A,#N/A,FALSE,"Test 120 Day Accts";#N/A,#N/A,FALSE,"Tickmarks"}</definedName>
    <definedName name="ww_1" localSheetId="9" hidden="1">{#N/A,#N/A,FALSE,"Aging Summary";#N/A,#N/A,FALSE,"Ratio Analysis";#N/A,#N/A,FALSE,"Test 120 Day Accts";#N/A,#N/A,FALSE,"Tickmarks"}</definedName>
    <definedName name="ww_1" localSheetId="10" hidden="1">{#N/A,#N/A,FALSE,"Aging Summary";#N/A,#N/A,FALSE,"Ratio Analysis";#N/A,#N/A,FALSE,"Test 120 Day Accts";#N/A,#N/A,FALSE,"Tickmarks"}</definedName>
    <definedName name="ww_1" localSheetId="11" hidden="1">{#N/A,#N/A,FALSE,"Aging Summary";#N/A,#N/A,FALSE,"Ratio Analysis";#N/A,#N/A,FALSE,"Test 120 Day Accts";#N/A,#N/A,FALSE,"Tickmarks"}</definedName>
    <definedName name="ww_1" localSheetId="2" hidden="1">{#N/A,#N/A,FALSE,"Aging Summary";#N/A,#N/A,FALSE,"Ratio Analysis";#N/A,#N/A,FALSE,"Test 120 Day Accts";#N/A,#N/A,FALSE,"Tickmarks"}</definedName>
    <definedName name="ww_1" hidden="1">{#N/A,#N/A,FALSE,"Aging Summary";#N/A,#N/A,FALSE,"Ratio Analysis";#N/A,#N/A,FALSE,"Test 120 Day Accts";#N/A,#N/A,FALSE,"Tickmarks"}</definedName>
    <definedName name="ww_1_1" localSheetId="1" hidden="1">{#N/A,#N/A,FALSE,"Aging Summary";#N/A,#N/A,FALSE,"Ratio Analysis";#N/A,#N/A,FALSE,"Test 120 Day Accts";#N/A,#N/A,FALSE,"Tickmarks"}</definedName>
    <definedName name="ww_1_1" localSheetId="12" hidden="1">{#N/A,#N/A,FALSE,"Aging Summary";#N/A,#N/A,FALSE,"Ratio Analysis";#N/A,#N/A,FALSE,"Test 120 Day Accts";#N/A,#N/A,FALSE,"Tickmarks"}</definedName>
    <definedName name="ww_1_1" localSheetId="13" hidden="1">{#N/A,#N/A,FALSE,"Aging Summary";#N/A,#N/A,FALSE,"Ratio Analysis";#N/A,#N/A,FALSE,"Test 120 Day Accts";#N/A,#N/A,FALSE,"Tickmarks"}</definedName>
    <definedName name="ww_1_1" localSheetId="3" hidden="1">{#N/A,#N/A,FALSE,"Aging Summary";#N/A,#N/A,FALSE,"Ratio Analysis";#N/A,#N/A,FALSE,"Test 120 Day Accts";#N/A,#N/A,FALSE,"Tickmarks"}</definedName>
    <definedName name="ww_1_1" localSheetId="4" hidden="1">{#N/A,#N/A,FALSE,"Aging Summary";#N/A,#N/A,FALSE,"Ratio Analysis";#N/A,#N/A,FALSE,"Test 120 Day Accts";#N/A,#N/A,FALSE,"Tickmarks"}</definedName>
    <definedName name="ww_1_1" localSheetId="5" hidden="1">{#N/A,#N/A,FALSE,"Aging Summary";#N/A,#N/A,FALSE,"Ratio Analysis";#N/A,#N/A,FALSE,"Test 120 Day Accts";#N/A,#N/A,FALSE,"Tickmarks"}</definedName>
    <definedName name="ww_1_1" localSheetId="6" hidden="1">{#N/A,#N/A,FALSE,"Aging Summary";#N/A,#N/A,FALSE,"Ratio Analysis";#N/A,#N/A,FALSE,"Test 120 Day Accts";#N/A,#N/A,FALSE,"Tickmarks"}</definedName>
    <definedName name="ww_1_1" localSheetId="7" hidden="1">{#N/A,#N/A,FALSE,"Aging Summary";#N/A,#N/A,FALSE,"Ratio Analysis";#N/A,#N/A,FALSE,"Test 120 Day Accts";#N/A,#N/A,FALSE,"Tickmarks"}</definedName>
    <definedName name="ww_1_1" localSheetId="8" hidden="1">{#N/A,#N/A,FALSE,"Aging Summary";#N/A,#N/A,FALSE,"Ratio Analysis";#N/A,#N/A,FALSE,"Test 120 Day Accts";#N/A,#N/A,FALSE,"Tickmarks"}</definedName>
    <definedName name="ww_1_1" localSheetId="9" hidden="1">{#N/A,#N/A,FALSE,"Aging Summary";#N/A,#N/A,FALSE,"Ratio Analysis";#N/A,#N/A,FALSE,"Test 120 Day Accts";#N/A,#N/A,FALSE,"Tickmarks"}</definedName>
    <definedName name="ww_1_1" localSheetId="10" hidden="1">{#N/A,#N/A,FALSE,"Aging Summary";#N/A,#N/A,FALSE,"Ratio Analysis";#N/A,#N/A,FALSE,"Test 120 Day Accts";#N/A,#N/A,FALSE,"Tickmarks"}</definedName>
    <definedName name="ww_1_1" localSheetId="11" hidden="1">{#N/A,#N/A,FALSE,"Aging Summary";#N/A,#N/A,FALSE,"Ratio Analysis";#N/A,#N/A,FALSE,"Test 120 Day Accts";#N/A,#N/A,FALSE,"Tickmarks"}</definedName>
    <definedName name="ww_1_1" localSheetId="2" hidden="1">{#N/A,#N/A,FALSE,"Aging Summary";#N/A,#N/A,FALSE,"Ratio Analysis";#N/A,#N/A,FALSE,"Test 120 Day Accts";#N/A,#N/A,FALSE,"Tickmarks"}</definedName>
    <definedName name="ww_1_1" hidden="1">{#N/A,#N/A,FALSE,"Aging Summary";#N/A,#N/A,FALSE,"Ratio Analysis";#N/A,#N/A,FALSE,"Test 120 Day Accts";#N/A,#N/A,FALSE,"Tickmarks"}</definedName>
    <definedName name="ww_1_1_1" localSheetId="1" hidden="1">{#N/A,#N/A,FALSE,"Aging Summary";#N/A,#N/A,FALSE,"Ratio Analysis";#N/A,#N/A,FALSE,"Test 120 Day Accts";#N/A,#N/A,FALSE,"Tickmarks"}</definedName>
    <definedName name="ww_1_1_1" localSheetId="12" hidden="1">{#N/A,#N/A,FALSE,"Aging Summary";#N/A,#N/A,FALSE,"Ratio Analysis";#N/A,#N/A,FALSE,"Test 120 Day Accts";#N/A,#N/A,FALSE,"Tickmarks"}</definedName>
    <definedName name="ww_1_1_1" localSheetId="13" hidden="1">{#N/A,#N/A,FALSE,"Aging Summary";#N/A,#N/A,FALSE,"Ratio Analysis";#N/A,#N/A,FALSE,"Test 120 Day Accts";#N/A,#N/A,FALSE,"Tickmarks"}</definedName>
    <definedName name="ww_1_1_1" localSheetId="3" hidden="1">{#N/A,#N/A,FALSE,"Aging Summary";#N/A,#N/A,FALSE,"Ratio Analysis";#N/A,#N/A,FALSE,"Test 120 Day Accts";#N/A,#N/A,FALSE,"Tickmarks"}</definedName>
    <definedName name="ww_1_1_1" localSheetId="4" hidden="1">{#N/A,#N/A,FALSE,"Aging Summary";#N/A,#N/A,FALSE,"Ratio Analysis";#N/A,#N/A,FALSE,"Test 120 Day Accts";#N/A,#N/A,FALSE,"Tickmarks"}</definedName>
    <definedName name="ww_1_1_1" localSheetId="5" hidden="1">{#N/A,#N/A,FALSE,"Aging Summary";#N/A,#N/A,FALSE,"Ratio Analysis";#N/A,#N/A,FALSE,"Test 120 Day Accts";#N/A,#N/A,FALSE,"Tickmarks"}</definedName>
    <definedName name="ww_1_1_1" localSheetId="6" hidden="1">{#N/A,#N/A,FALSE,"Aging Summary";#N/A,#N/A,FALSE,"Ratio Analysis";#N/A,#N/A,FALSE,"Test 120 Day Accts";#N/A,#N/A,FALSE,"Tickmarks"}</definedName>
    <definedName name="ww_1_1_1" localSheetId="7" hidden="1">{#N/A,#N/A,FALSE,"Aging Summary";#N/A,#N/A,FALSE,"Ratio Analysis";#N/A,#N/A,FALSE,"Test 120 Day Accts";#N/A,#N/A,FALSE,"Tickmarks"}</definedName>
    <definedName name="ww_1_1_1" localSheetId="8" hidden="1">{#N/A,#N/A,FALSE,"Aging Summary";#N/A,#N/A,FALSE,"Ratio Analysis";#N/A,#N/A,FALSE,"Test 120 Day Accts";#N/A,#N/A,FALSE,"Tickmarks"}</definedName>
    <definedName name="ww_1_1_1" localSheetId="9" hidden="1">{#N/A,#N/A,FALSE,"Aging Summary";#N/A,#N/A,FALSE,"Ratio Analysis";#N/A,#N/A,FALSE,"Test 120 Day Accts";#N/A,#N/A,FALSE,"Tickmarks"}</definedName>
    <definedName name="ww_1_1_1" localSheetId="10" hidden="1">{#N/A,#N/A,FALSE,"Aging Summary";#N/A,#N/A,FALSE,"Ratio Analysis";#N/A,#N/A,FALSE,"Test 120 Day Accts";#N/A,#N/A,FALSE,"Tickmarks"}</definedName>
    <definedName name="ww_1_1_1" localSheetId="11" hidden="1">{#N/A,#N/A,FALSE,"Aging Summary";#N/A,#N/A,FALSE,"Ratio Analysis";#N/A,#N/A,FALSE,"Test 120 Day Accts";#N/A,#N/A,FALSE,"Tickmarks"}</definedName>
    <definedName name="ww_1_1_1" localSheetId="2"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1" hidden="1">{#N/A,#N/A,FALSE,"Aging Summary";#N/A,#N/A,FALSE,"Ratio Analysis";#N/A,#N/A,FALSE,"Test 120 Day Accts";#N/A,#N/A,FALSE,"Tickmarks"}</definedName>
    <definedName name="ww_1_1_1_1" localSheetId="12" hidden="1">{#N/A,#N/A,FALSE,"Aging Summary";#N/A,#N/A,FALSE,"Ratio Analysis";#N/A,#N/A,FALSE,"Test 120 Day Accts";#N/A,#N/A,FALSE,"Tickmarks"}</definedName>
    <definedName name="ww_1_1_1_1" localSheetId="3" hidden="1">{#N/A,#N/A,FALSE,"Aging Summary";#N/A,#N/A,FALSE,"Ratio Analysis";#N/A,#N/A,FALSE,"Test 120 Day Accts";#N/A,#N/A,FALSE,"Tickmarks"}</definedName>
    <definedName name="ww_1_1_1_1" localSheetId="4" hidden="1">{#N/A,#N/A,FALSE,"Aging Summary";#N/A,#N/A,FALSE,"Ratio Analysis";#N/A,#N/A,FALSE,"Test 120 Day Accts";#N/A,#N/A,FALSE,"Tickmarks"}</definedName>
    <definedName name="ww_1_1_1_1" localSheetId="5" hidden="1">{#N/A,#N/A,FALSE,"Aging Summary";#N/A,#N/A,FALSE,"Ratio Analysis";#N/A,#N/A,FALSE,"Test 120 Day Accts";#N/A,#N/A,FALSE,"Tickmarks"}</definedName>
    <definedName name="ww_1_1_1_1" localSheetId="6" hidden="1">{#N/A,#N/A,FALSE,"Aging Summary";#N/A,#N/A,FALSE,"Ratio Analysis";#N/A,#N/A,FALSE,"Test 120 Day Accts";#N/A,#N/A,FALSE,"Tickmarks"}</definedName>
    <definedName name="ww_1_1_1_1" localSheetId="7" hidden="1">{#N/A,#N/A,FALSE,"Aging Summary";#N/A,#N/A,FALSE,"Ratio Analysis";#N/A,#N/A,FALSE,"Test 120 Day Accts";#N/A,#N/A,FALSE,"Tickmarks"}</definedName>
    <definedName name="ww_1_1_1_1" localSheetId="8" hidden="1">{#N/A,#N/A,FALSE,"Aging Summary";#N/A,#N/A,FALSE,"Ratio Analysis";#N/A,#N/A,FALSE,"Test 120 Day Accts";#N/A,#N/A,FALSE,"Tickmarks"}</definedName>
    <definedName name="ww_1_1_1_1" localSheetId="9" hidden="1">{#N/A,#N/A,FALSE,"Aging Summary";#N/A,#N/A,FALSE,"Ratio Analysis";#N/A,#N/A,FALSE,"Test 120 Day Accts";#N/A,#N/A,FALSE,"Tickmarks"}</definedName>
    <definedName name="ww_1_1_1_1" localSheetId="10" hidden="1">{#N/A,#N/A,FALSE,"Aging Summary";#N/A,#N/A,FALSE,"Ratio Analysis";#N/A,#N/A,FALSE,"Test 120 Day Accts";#N/A,#N/A,FALSE,"Tickmarks"}</definedName>
    <definedName name="ww_1_1_1_1" localSheetId="11" hidden="1">{#N/A,#N/A,FALSE,"Aging Summary";#N/A,#N/A,FALSE,"Ratio Analysis";#N/A,#N/A,FALSE,"Test 120 Day Accts";#N/A,#N/A,FALSE,"Tickmarks"}</definedName>
    <definedName name="ww_1_1_1_1" localSheetId="2" hidden="1">{#N/A,#N/A,FALSE,"Aging Summary";#N/A,#N/A,FALSE,"Ratio Analysis";#N/A,#N/A,FALSE,"Test 120 Day Accts";#N/A,#N/A,FALSE,"Tickmarks"}</definedName>
    <definedName name="ww_1_1_1_1" hidden="1">{#N/A,#N/A,FALSE,"Aging Summary";#N/A,#N/A,FALSE,"Ratio Analysis";#N/A,#N/A,FALSE,"Test 120 Day Accts";#N/A,#N/A,FALSE,"Tickmarks"}</definedName>
    <definedName name="ww_1_1_1_2" localSheetId="1" hidden="1">{#N/A,#N/A,FALSE,"Aging Summary";#N/A,#N/A,FALSE,"Ratio Analysis";#N/A,#N/A,FALSE,"Test 120 Day Accts";#N/A,#N/A,FALSE,"Tickmarks"}</definedName>
    <definedName name="ww_1_1_1_2" localSheetId="12" hidden="1">{#N/A,#N/A,FALSE,"Aging Summary";#N/A,#N/A,FALSE,"Ratio Analysis";#N/A,#N/A,FALSE,"Test 120 Day Accts";#N/A,#N/A,FALSE,"Tickmarks"}</definedName>
    <definedName name="ww_1_1_1_2" localSheetId="3" hidden="1">{#N/A,#N/A,FALSE,"Aging Summary";#N/A,#N/A,FALSE,"Ratio Analysis";#N/A,#N/A,FALSE,"Test 120 Day Accts";#N/A,#N/A,FALSE,"Tickmarks"}</definedName>
    <definedName name="ww_1_1_1_2" localSheetId="4" hidden="1">{#N/A,#N/A,FALSE,"Aging Summary";#N/A,#N/A,FALSE,"Ratio Analysis";#N/A,#N/A,FALSE,"Test 120 Day Accts";#N/A,#N/A,FALSE,"Tickmarks"}</definedName>
    <definedName name="ww_1_1_1_2" localSheetId="5" hidden="1">{#N/A,#N/A,FALSE,"Aging Summary";#N/A,#N/A,FALSE,"Ratio Analysis";#N/A,#N/A,FALSE,"Test 120 Day Accts";#N/A,#N/A,FALSE,"Tickmarks"}</definedName>
    <definedName name="ww_1_1_1_2" localSheetId="6" hidden="1">{#N/A,#N/A,FALSE,"Aging Summary";#N/A,#N/A,FALSE,"Ratio Analysis";#N/A,#N/A,FALSE,"Test 120 Day Accts";#N/A,#N/A,FALSE,"Tickmarks"}</definedName>
    <definedName name="ww_1_1_1_2" localSheetId="7" hidden="1">{#N/A,#N/A,FALSE,"Aging Summary";#N/A,#N/A,FALSE,"Ratio Analysis";#N/A,#N/A,FALSE,"Test 120 Day Accts";#N/A,#N/A,FALSE,"Tickmarks"}</definedName>
    <definedName name="ww_1_1_1_2" localSheetId="8" hidden="1">{#N/A,#N/A,FALSE,"Aging Summary";#N/A,#N/A,FALSE,"Ratio Analysis";#N/A,#N/A,FALSE,"Test 120 Day Accts";#N/A,#N/A,FALSE,"Tickmarks"}</definedName>
    <definedName name="ww_1_1_1_2" localSheetId="9" hidden="1">{#N/A,#N/A,FALSE,"Aging Summary";#N/A,#N/A,FALSE,"Ratio Analysis";#N/A,#N/A,FALSE,"Test 120 Day Accts";#N/A,#N/A,FALSE,"Tickmarks"}</definedName>
    <definedName name="ww_1_1_1_2" localSheetId="10" hidden="1">{#N/A,#N/A,FALSE,"Aging Summary";#N/A,#N/A,FALSE,"Ratio Analysis";#N/A,#N/A,FALSE,"Test 120 Day Accts";#N/A,#N/A,FALSE,"Tickmarks"}</definedName>
    <definedName name="ww_1_1_1_2" localSheetId="11" hidden="1">{#N/A,#N/A,FALSE,"Aging Summary";#N/A,#N/A,FALSE,"Ratio Analysis";#N/A,#N/A,FALSE,"Test 120 Day Accts";#N/A,#N/A,FALSE,"Tickmarks"}</definedName>
    <definedName name="ww_1_1_1_2" localSheetId="2" hidden="1">{#N/A,#N/A,FALSE,"Aging Summary";#N/A,#N/A,FALSE,"Ratio Analysis";#N/A,#N/A,FALSE,"Test 120 Day Accts";#N/A,#N/A,FALSE,"Tickmarks"}</definedName>
    <definedName name="ww_1_1_1_2" hidden="1">{#N/A,#N/A,FALSE,"Aging Summary";#N/A,#N/A,FALSE,"Ratio Analysis";#N/A,#N/A,FALSE,"Test 120 Day Accts";#N/A,#N/A,FALSE,"Tickmarks"}</definedName>
    <definedName name="ww_1_1_1_3" localSheetId="1" hidden="1">{#N/A,#N/A,FALSE,"Aging Summary";#N/A,#N/A,FALSE,"Ratio Analysis";#N/A,#N/A,FALSE,"Test 120 Day Accts";#N/A,#N/A,FALSE,"Tickmarks"}</definedName>
    <definedName name="ww_1_1_1_3" localSheetId="12" hidden="1">{#N/A,#N/A,FALSE,"Aging Summary";#N/A,#N/A,FALSE,"Ratio Analysis";#N/A,#N/A,FALSE,"Test 120 Day Accts";#N/A,#N/A,FALSE,"Tickmarks"}</definedName>
    <definedName name="ww_1_1_1_3" localSheetId="3" hidden="1">{#N/A,#N/A,FALSE,"Aging Summary";#N/A,#N/A,FALSE,"Ratio Analysis";#N/A,#N/A,FALSE,"Test 120 Day Accts";#N/A,#N/A,FALSE,"Tickmarks"}</definedName>
    <definedName name="ww_1_1_1_3" localSheetId="4" hidden="1">{#N/A,#N/A,FALSE,"Aging Summary";#N/A,#N/A,FALSE,"Ratio Analysis";#N/A,#N/A,FALSE,"Test 120 Day Accts";#N/A,#N/A,FALSE,"Tickmarks"}</definedName>
    <definedName name="ww_1_1_1_3" localSheetId="5" hidden="1">{#N/A,#N/A,FALSE,"Aging Summary";#N/A,#N/A,FALSE,"Ratio Analysis";#N/A,#N/A,FALSE,"Test 120 Day Accts";#N/A,#N/A,FALSE,"Tickmarks"}</definedName>
    <definedName name="ww_1_1_1_3" localSheetId="6" hidden="1">{#N/A,#N/A,FALSE,"Aging Summary";#N/A,#N/A,FALSE,"Ratio Analysis";#N/A,#N/A,FALSE,"Test 120 Day Accts";#N/A,#N/A,FALSE,"Tickmarks"}</definedName>
    <definedName name="ww_1_1_1_3" localSheetId="7" hidden="1">{#N/A,#N/A,FALSE,"Aging Summary";#N/A,#N/A,FALSE,"Ratio Analysis";#N/A,#N/A,FALSE,"Test 120 Day Accts";#N/A,#N/A,FALSE,"Tickmarks"}</definedName>
    <definedName name="ww_1_1_1_3" localSheetId="8" hidden="1">{#N/A,#N/A,FALSE,"Aging Summary";#N/A,#N/A,FALSE,"Ratio Analysis";#N/A,#N/A,FALSE,"Test 120 Day Accts";#N/A,#N/A,FALSE,"Tickmarks"}</definedName>
    <definedName name="ww_1_1_1_3" localSheetId="9" hidden="1">{#N/A,#N/A,FALSE,"Aging Summary";#N/A,#N/A,FALSE,"Ratio Analysis";#N/A,#N/A,FALSE,"Test 120 Day Accts";#N/A,#N/A,FALSE,"Tickmarks"}</definedName>
    <definedName name="ww_1_1_1_3" localSheetId="10" hidden="1">{#N/A,#N/A,FALSE,"Aging Summary";#N/A,#N/A,FALSE,"Ratio Analysis";#N/A,#N/A,FALSE,"Test 120 Day Accts";#N/A,#N/A,FALSE,"Tickmarks"}</definedName>
    <definedName name="ww_1_1_1_3" localSheetId="11" hidden="1">{#N/A,#N/A,FALSE,"Aging Summary";#N/A,#N/A,FALSE,"Ratio Analysis";#N/A,#N/A,FALSE,"Test 120 Day Accts";#N/A,#N/A,FALSE,"Tickmarks"}</definedName>
    <definedName name="ww_1_1_1_3" localSheetId="2" hidden="1">{#N/A,#N/A,FALSE,"Aging Summary";#N/A,#N/A,FALSE,"Ratio Analysis";#N/A,#N/A,FALSE,"Test 120 Day Accts";#N/A,#N/A,FALSE,"Tickmarks"}</definedName>
    <definedName name="ww_1_1_1_3" hidden="1">{#N/A,#N/A,FALSE,"Aging Summary";#N/A,#N/A,FALSE,"Ratio Analysis";#N/A,#N/A,FALSE,"Test 120 Day Accts";#N/A,#N/A,FALSE,"Tickmarks"}</definedName>
    <definedName name="ww_1_1_1_4" localSheetId="1" hidden="1">{#N/A,#N/A,FALSE,"Aging Summary";#N/A,#N/A,FALSE,"Ratio Analysis";#N/A,#N/A,FALSE,"Test 120 Day Accts";#N/A,#N/A,FALSE,"Tickmarks"}</definedName>
    <definedName name="ww_1_1_1_4" localSheetId="12" hidden="1">{#N/A,#N/A,FALSE,"Aging Summary";#N/A,#N/A,FALSE,"Ratio Analysis";#N/A,#N/A,FALSE,"Test 120 Day Accts";#N/A,#N/A,FALSE,"Tickmarks"}</definedName>
    <definedName name="ww_1_1_1_4" localSheetId="3" hidden="1">{#N/A,#N/A,FALSE,"Aging Summary";#N/A,#N/A,FALSE,"Ratio Analysis";#N/A,#N/A,FALSE,"Test 120 Day Accts";#N/A,#N/A,FALSE,"Tickmarks"}</definedName>
    <definedName name="ww_1_1_1_4" localSheetId="4" hidden="1">{#N/A,#N/A,FALSE,"Aging Summary";#N/A,#N/A,FALSE,"Ratio Analysis";#N/A,#N/A,FALSE,"Test 120 Day Accts";#N/A,#N/A,FALSE,"Tickmarks"}</definedName>
    <definedName name="ww_1_1_1_4" localSheetId="5" hidden="1">{#N/A,#N/A,FALSE,"Aging Summary";#N/A,#N/A,FALSE,"Ratio Analysis";#N/A,#N/A,FALSE,"Test 120 Day Accts";#N/A,#N/A,FALSE,"Tickmarks"}</definedName>
    <definedName name="ww_1_1_1_4" localSheetId="6" hidden="1">{#N/A,#N/A,FALSE,"Aging Summary";#N/A,#N/A,FALSE,"Ratio Analysis";#N/A,#N/A,FALSE,"Test 120 Day Accts";#N/A,#N/A,FALSE,"Tickmarks"}</definedName>
    <definedName name="ww_1_1_1_4" localSheetId="7" hidden="1">{#N/A,#N/A,FALSE,"Aging Summary";#N/A,#N/A,FALSE,"Ratio Analysis";#N/A,#N/A,FALSE,"Test 120 Day Accts";#N/A,#N/A,FALSE,"Tickmarks"}</definedName>
    <definedName name="ww_1_1_1_4" localSheetId="8" hidden="1">{#N/A,#N/A,FALSE,"Aging Summary";#N/A,#N/A,FALSE,"Ratio Analysis";#N/A,#N/A,FALSE,"Test 120 Day Accts";#N/A,#N/A,FALSE,"Tickmarks"}</definedName>
    <definedName name="ww_1_1_1_4" localSheetId="9" hidden="1">{#N/A,#N/A,FALSE,"Aging Summary";#N/A,#N/A,FALSE,"Ratio Analysis";#N/A,#N/A,FALSE,"Test 120 Day Accts";#N/A,#N/A,FALSE,"Tickmarks"}</definedName>
    <definedName name="ww_1_1_1_4" localSheetId="10" hidden="1">{#N/A,#N/A,FALSE,"Aging Summary";#N/A,#N/A,FALSE,"Ratio Analysis";#N/A,#N/A,FALSE,"Test 120 Day Accts";#N/A,#N/A,FALSE,"Tickmarks"}</definedName>
    <definedName name="ww_1_1_1_4" localSheetId="11" hidden="1">{#N/A,#N/A,FALSE,"Aging Summary";#N/A,#N/A,FALSE,"Ratio Analysis";#N/A,#N/A,FALSE,"Test 120 Day Accts";#N/A,#N/A,FALSE,"Tickmarks"}</definedName>
    <definedName name="ww_1_1_1_4" localSheetId="2" hidden="1">{#N/A,#N/A,FALSE,"Aging Summary";#N/A,#N/A,FALSE,"Ratio Analysis";#N/A,#N/A,FALSE,"Test 120 Day Accts";#N/A,#N/A,FALSE,"Tickmarks"}</definedName>
    <definedName name="ww_1_1_1_4" hidden="1">{#N/A,#N/A,FALSE,"Aging Summary";#N/A,#N/A,FALSE,"Ratio Analysis";#N/A,#N/A,FALSE,"Test 120 Day Accts";#N/A,#N/A,FALSE,"Tickmarks"}</definedName>
    <definedName name="ww_1_1_1_5" localSheetId="1" hidden="1">{#N/A,#N/A,FALSE,"Aging Summary";#N/A,#N/A,FALSE,"Ratio Analysis";#N/A,#N/A,FALSE,"Test 120 Day Accts";#N/A,#N/A,FALSE,"Tickmarks"}</definedName>
    <definedName name="ww_1_1_1_5" localSheetId="12" hidden="1">{#N/A,#N/A,FALSE,"Aging Summary";#N/A,#N/A,FALSE,"Ratio Analysis";#N/A,#N/A,FALSE,"Test 120 Day Accts";#N/A,#N/A,FALSE,"Tickmarks"}</definedName>
    <definedName name="ww_1_1_1_5" localSheetId="3" hidden="1">{#N/A,#N/A,FALSE,"Aging Summary";#N/A,#N/A,FALSE,"Ratio Analysis";#N/A,#N/A,FALSE,"Test 120 Day Accts";#N/A,#N/A,FALSE,"Tickmarks"}</definedName>
    <definedName name="ww_1_1_1_5" localSheetId="4" hidden="1">{#N/A,#N/A,FALSE,"Aging Summary";#N/A,#N/A,FALSE,"Ratio Analysis";#N/A,#N/A,FALSE,"Test 120 Day Accts";#N/A,#N/A,FALSE,"Tickmarks"}</definedName>
    <definedName name="ww_1_1_1_5" localSheetId="5" hidden="1">{#N/A,#N/A,FALSE,"Aging Summary";#N/A,#N/A,FALSE,"Ratio Analysis";#N/A,#N/A,FALSE,"Test 120 Day Accts";#N/A,#N/A,FALSE,"Tickmarks"}</definedName>
    <definedName name="ww_1_1_1_5" localSheetId="6" hidden="1">{#N/A,#N/A,FALSE,"Aging Summary";#N/A,#N/A,FALSE,"Ratio Analysis";#N/A,#N/A,FALSE,"Test 120 Day Accts";#N/A,#N/A,FALSE,"Tickmarks"}</definedName>
    <definedName name="ww_1_1_1_5" localSheetId="7" hidden="1">{#N/A,#N/A,FALSE,"Aging Summary";#N/A,#N/A,FALSE,"Ratio Analysis";#N/A,#N/A,FALSE,"Test 120 Day Accts";#N/A,#N/A,FALSE,"Tickmarks"}</definedName>
    <definedName name="ww_1_1_1_5" localSheetId="8" hidden="1">{#N/A,#N/A,FALSE,"Aging Summary";#N/A,#N/A,FALSE,"Ratio Analysis";#N/A,#N/A,FALSE,"Test 120 Day Accts";#N/A,#N/A,FALSE,"Tickmarks"}</definedName>
    <definedName name="ww_1_1_1_5" localSheetId="9" hidden="1">{#N/A,#N/A,FALSE,"Aging Summary";#N/A,#N/A,FALSE,"Ratio Analysis";#N/A,#N/A,FALSE,"Test 120 Day Accts";#N/A,#N/A,FALSE,"Tickmarks"}</definedName>
    <definedName name="ww_1_1_1_5" localSheetId="10" hidden="1">{#N/A,#N/A,FALSE,"Aging Summary";#N/A,#N/A,FALSE,"Ratio Analysis";#N/A,#N/A,FALSE,"Test 120 Day Accts";#N/A,#N/A,FALSE,"Tickmarks"}</definedName>
    <definedName name="ww_1_1_1_5" localSheetId="11" hidden="1">{#N/A,#N/A,FALSE,"Aging Summary";#N/A,#N/A,FALSE,"Ratio Analysis";#N/A,#N/A,FALSE,"Test 120 Day Accts";#N/A,#N/A,FALSE,"Tickmarks"}</definedName>
    <definedName name="ww_1_1_1_5" localSheetId="2" hidden="1">{#N/A,#N/A,FALSE,"Aging Summary";#N/A,#N/A,FALSE,"Ratio Analysis";#N/A,#N/A,FALSE,"Test 120 Day Accts";#N/A,#N/A,FALSE,"Tickmarks"}</definedName>
    <definedName name="ww_1_1_1_5" hidden="1">{#N/A,#N/A,FALSE,"Aging Summary";#N/A,#N/A,FALSE,"Ratio Analysis";#N/A,#N/A,FALSE,"Test 120 Day Accts";#N/A,#N/A,FALSE,"Tickmarks"}</definedName>
    <definedName name="ww_1_1_2" localSheetId="1" hidden="1">{#N/A,#N/A,FALSE,"Aging Summary";#N/A,#N/A,FALSE,"Ratio Analysis";#N/A,#N/A,FALSE,"Test 120 Day Accts";#N/A,#N/A,FALSE,"Tickmarks"}</definedName>
    <definedName name="ww_1_1_2" localSheetId="12" hidden="1">{#N/A,#N/A,FALSE,"Aging Summary";#N/A,#N/A,FALSE,"Ratio Analysis";#N/A,#N/A,FALSE,"Test 120 Day Accts";#N/A,#N/A,FALSE,"Tickmarks"}</definedName>
    <definedName name="ww_1_1_2" localSheetId="13" hidden="1">{#N/A,#N/A,FALSE,"Aging Summary";#N/A,#N/A,FALSE,"Ratio Analysis";#N/A,#N/A,FALSE,"Test 120 Day Accts";#N/A,#N/A,FALSE,"Tickmarks"}</definedName>
    <definedName name="ww_1_1_2" localSheetId="3" hidden="1">{#N/A,#N/A,FALSE,"Aging Summary";#N/A,#N/A,FALSE,"Ratio Analysis";#N/A,#N/A,FALSE,"Test 120 Day Accts";#N/A,#N/A,FALSE,"Tickmarks"}</definedName>
    <definedName name="ww_1_1_2" localSheetId="4" hidden="1">{#N/A,#N/A,FALSE,"Aging Summary";#N/A,#N/A,FALSE,"Ratio Analysis";#N/A,#N/A,FALSE,"Test 120 Day Accts";#N/A,#N/A,FALSE,"Tickmarks"}</definedName>
    <definedName name="ww_1_1_2" localSheetId="5" hidden="1">{#N/A,#N/A,FALSE,"Aging Summary";#N/A,#N/A,FALSE,"Ratio Analysis";#N/A,#N/A,FALSE,"Test 120 Day Accts";#N/A,#N/A,FALSE,"Tickmarks"}</definedName>
    <definedName name="ww_1_1_2" localSheetId="6" hidden="1">{#N/A,#N/A,FALSE,"Aging Summary";#N/A,#N/A,FALSE,"Ratio Analysis";#N/A,#N/A,FALSE,"Test 120 Day Accts";#N/A,#N/A,FALSE,"Tickmarks"}</definedName>
    <definedName name="ww_1_1_2" localSheetId="7" hidden="1">{#N/A,#N/A,FALSE,"Aging Summary";#N/A,#N/A,FALSE,"Ratio Analysis";#N/A,#N/A,FALSE,"Test 120 Day Accts";#N/A,#N/A,FALSE,"Tickmarks"}</definedName>
    <definedName name="ww_1_1_2" localSheetId="8" hidden="1">{#N/A,#N/A,FALSE,"Aging Summary";#N/A,#N/A,FALSE,"Ratio Analysis";#N/A,#N/A,FALSE,"Test 120 Day Accts";#N/A,#N/A,FALSE,"Tickmarks"}</definedName>
    <definedName name="ww_1_1_2" localSheetId="9" hidden="1">{#N/A,#N/A,FALSE,"Aging Summary";#N/A,#N/A,FALSE,"Ratio Analysis";#N/A,#N/A,FALSE,"Test 120 Day Accts";#N/A,#N/A,FALSE,"Tickmarks"}</definedName>
    <definedName name="ww_1_1_2" localSheetId="10" hidden="1">{#N/A,#N/A,FALSE,"Aging Summary";#N/A,#N/A,FALSE,"Ratio Analysis";#N/A,#N/A,FALSE,"Test 120 Day Accts";#N/A,#N/A,FALSE,"Tickmarks"}</definedName>
    <definedName name="ww_1_1_2" localSheetId="11" hidden="1">{#N/A,#N/A,FALSE,"Aging Summary";#N/A,#N/A,FALSE,"Ratio Analysis";#N/A,#N/A,FALSE,"Test 120 Day Accts";#N/A,#N/A,FALSE,"Tickmarks"}</definedName>
    <definedName name="ww_1_1_2" localSheetId="2"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1" hidden="1">{#N/A,#N/A,FALSE,"Aging Summary";#N/A,#N/A,FALSE,"Ratio Analysis";#N/A,#N/A,FALSE,"Test 120 Day Accts";#N/A,#N/A,FALSE,"Tickmarks"}</definedName>
    <definedName name="ww_1_1_2_1" localSheetId="12" hidden="1">{#N/A,#N/A,FALSE,"Aging Summary";#N/A,#N/A,FALSE,"Ratio Analysis";#N/A,#N/A,FALSE,"Test 120 Day Accts";#N/A,#N/A,FALSE,"Tickmarks"}</definedName>
    <definedName name="ww_1_1_2_1" localSheetId="3" hidden="1">{#N/A,#N/A,FALSE,"Aging Summary";#N/A,#N/A,FALSE,"Ratio Analysis";#N/A,#N/A,FALSE,"Test 120 Day Accts";#N/A,#N/A,FALSE,"Tickmarks"}</definedName>
    <definedName name="ww_1_1_2_1" localSheetId="4" hidden="1">{#N/A,#N/A,FALSE,"Aging Summary";#N/A,#N/A,FALSE,"Ratio Analysis";#N/A,#N/A,FALSE,"Test 120 Day Accts";#N/A,#N/A,FALSE,"Tickmarks"}</definedName>
    <definedName name="ww_1_1_2_1" localSheetId="5" hidden="1">{#N/A,#N/A,FALSE,"Aging Summary";#N/A,#N/A,FALSE,"Ratio Analysis";#N/A,#N/A,FALSE,"Test 120 Day Accts";#N/A,#N/A,FALSE,"Tickmarks"}</definedName>
    <definedName name="ww_1_1_2_1" localSheetId="6" hidden="1">{#N/A,#N/A,FALSE,"Aging Summary";#N/A,#N/A,FALSE,"Ratio Analysis";#N/A,#N/A,FALSE,"Test 120 Day Accts";#N/A,#N/A,FALSE,"Tickmarks"}</definedName>
    <definedName name="ww_1_1_2_1" localSheetId="7" hidden="1">{#N/A,#N/A,FALSE,"Aging Summary";#N/A,#N/A,FALSE,"Ratio Analysis";#N/A,#N/A,FALSE,"Test 120 Day Accts";#N/A,#N/A,FALSE,"Tickmarks"}</definedName>
    <definedName name="ww_1_1_2_1" localSheetId="8" hidden="1">{#N/A,#N/A,FALSE,"Aging Summary";#N/A,#N/A,FALSE,"Ratio Analysis";#N/A,#N/A,FALSE,"Test 120 Day Accts";#N/A,#N/A,FALSE,"Tickmarks"}</definedName>
    <definedName name="ww_1_1_2_1" localSheetId="9" hidden="1">{#N/A,#N/A,FALSE,"Aging Summary";#N/A,#N/A,FALSE,"Ratio Analysis";#N/A,#N/A,FALSE,"Test 120 Day Accts";#N/A,#N/A,FALSE,"Tickmarks"}</definedName>
    <definedName name="ww_1_1_2_1" localSheetId="10" hidden="1">{#N/A,#N/A,FALSE,"Aging Summary";#N/A,#N/A,FALSE,"Ratio Analysis";#N/A,#N/A,FALSE,"Test 120 Day Accts";#N/A,#N/A,FALSE,"Tickmarks"}</definedName>
    <definedName name="ww_1_1_2_1" localSheetId="11" hidden="1">{#N/A,#N/A,FALSE,"Aging Summary";#N/A,#N/A,FALSE,"Ratio Analysis";#N/A,#N/A,FALSE,"Test 120 Day Accts";#N/A,#N/A,FALSE,"Tickmarks"}</definedName>
    <definedName name="ww_1_1_2_1" localSheetId="2" hidden="1">{#N/A,#N/A,FALSE,"Aging Summary";#N/A,#N/A,FALSE,"Ratio Analysis";#N/A,#N/A,FALSE,"Test 120 Day Accts";#N/A,#N/A,FALSE,"Tickmarks"}</definedName>
    <definedName name="ww_1_1_2_1" hidden="1">{#N/A,#N/A,FALSE,"Aging Summary";#N/A,#N/A,FALSE,"Ratio Analysis";#N/A,#N/A,FALSE,"Test 120 Day Accts";#N/A,#N/A,FALSE,"Tickmarks"}</definedName>
    <definedName name="ww_1_1_2_2" localSheetId="1" hidden="1">{#N/A,#N/A,FALSE,"Aging Summary";#N/A,#N/A,FALSE,"Ratio Analysis";#N/A,#N/A,FALSE,"Test 120 Day Accts";#N/A,#N/A,FALSE,"Tickmarks"}</definedName>
    <definedName name="ww_1_1_2_2" localSheetId="12" hidden="1">{#N/A,#N/A,FALSE,"Aging Summary";#N/A,#N/A,FALSE,"Ratio Analysis";#N/A,#N/A,FALSE,"Test 120 Day Accts";#N/A,#N/A,FALSE,"Tickmarks"}</definedName>
    <definedName name="ww_1_1_2_2" localSheetId="3" hidden="1">{#N/A,#N/A,FALSE,"Aging Summary";#N/A,#N/A,FALSE,"Ratio Analysis";#N/A,#N/A,FALSE,"Test 120 Day Accts";#N/A,#N/A,FALSE,"Tickmarks"}</definedName>
    <definedName name="ww_1_1_2_2" localSheetId="4" hidden="1">{#N/A,#N/A,FALSE,"Aging Summary";#N/A,#N/A,FALSE,"Ratio Analysis";#N/A,#N/A,FALSE,"Test 120 Day Accts";#N/A,#N/A,FALSE,"Tickmarks"}</definedName>
    <definedName name="ww_1_1_2_2" localSheetId="5" hidden="1">{#N/A,#N/A,FALSE,"Aging Summary";#N/A,#N/A,FALSE,"Ratio Analysis";#N/A,#N/A,FALSE,"Test 120 Day Accts";#N/A,#N/A,FALSE,"Tickmarks"}</definedName>
    <definedName name="ww_1_1_2_2" localSheetId="6" hidden="1">{#N/A,#N/A,FALSE,"Aging Summary";#N/A,#N/A,FALSE,"Ratio Analysis";#N/A,#N/A,FALSE,"Test 120 Day Accts";#N/A,#N/A,FALSE,"Tickmarks"}</definedName>
    <definedName name="ww_1_1_2_2" localSheetId="7" hidden="1">{#N/A,#N/A,FALSE,"Aging Summary";#N/A,#N/A,FALSE,"Ratio Analysis";#N/A,#N/A,FALSE,"Test 120 Day Accts";#N/A,#N/A,FALSE,"Tickmarks"}</definedName>
    <definedName name="ww_1_1_2_2" localSheetId="8" hidden="1">{#N/A,#N/A,FALSE,"Aging Summary";#N/A,#N/A,FALSE,"Ratio Analysis";#N/A,#N/A,FALSE,"Test 120 Day Accts";#N/A,#N/A,FALSE,"Tickmarks"}</definedName>
    <definedName name="ww_1_1_2_2" localSheetId="9" hidden="1">{#N/A,#N/A,FALSE,"Aging Summary";#N/A,#N/A,FALSE,"Ratio Analysis";#N/A,#N/A,FALSE,"Test 120 Day Accts";#N/A,#N/A,FALSE,"Tickmarks"}</definedName>
    <definedName name="ww_1_1_2_2" localSheetId="10" hidden="1">{#N/A,#N/A,FALSE,"Aging Summary";#N/A,#N/A,FALSE,"Ratio Analysis";#N/A,#N/A,FALSE,"Test 120 Day Accts";#N/A,#N/A,FALSE,"Tickmarks"}</definedName>
    <definedName name="ww_1_1_2_2" localSheetId="11" hidden="1">{#N/A,#N/A,FALSE,"Aging Summary";#N/A,#N/A,FALSE,"Ratio Analysis";#N/A,#N/A,FALSE,"Test 120 Day Accts";#N/A,#N/A,FALSE,"Tickmarks"}</definedName>
    <definedName name="ww_1_1_2_2" localSheetId="2" hidden="1">{#N/A,#N/A,FALSE,"Aging Summary";#N/A,#N/A,FALSE,"Ratio Analysis";#N/A,#N/A,FALSE,"Test 120 Day Accts";#N/A,#N/A,FALSE,"Tickmarks"}</definedName>
    <definedName name="ww_1_1_2_2" hidden="1">{#N/A,#N/A,FALSE,"Aging Summary";#N/A,#N/A,FALSE,"Ratio Analysis";#N/A,#N/A,FALSE,"Test 120 Day Accts";#N/A,#N/A,FALSE,"Tickmarks"}</definedName>
    <definedName name="ww_1_1_2_3" localSheetId="1" hidden="1">{#N/A,#N/A,FALSE,"Aging Summary";#N/A,#N/A,FALSE,"Ratio Analysis";#N/A,#N/A,FALSE,"Test 120 Day Accts";#N/A,#N/A,FALSE,"Tickmarks"}</definedName>
    <definedName name="ww_1_1_2_3" localSheetId="12" hidden="1">{#N/A,#N/A,FALSE,"Aging Summary";#N/A,#N/A,FALSE,"Ratio Analysis";#N/A,#N/A,FALSE,"Test 120 Day Accts";#N/A,#N/A,FALSE,"Tickmarks"}</definedName>
    <definedName name="ww_1_1_2_3" localSheetId="3" hidden="1">{#N/A,#N/A,FALSE,"Aging Summary";#N/A,#N/A,FALSE,"Ratio Analysis";#N/A,#N/A,FALSE,"Test 120 Day Accts";#N/A,#N/A,FALSE,"Tickmarks"}</definedName>
    <definedName name="ww_1_1_2_3" localSheetId="4" hidden="1">{#N/A,#N/A,FALSE,"Aging Summary";#N/A,#N/A,FALSE,"Ratio Analysis";#N/A,#N/A,FALSE,"Test 120 Day Accts";#N/A,#N/A,FALSE,"Tickmarks"}</definedName>
    <definedName name="ww_1_1_2_3" localSheetId="5" hidden="1">{#N/A,#N/A,FALSE,"Aging Summary";#N/A,#N/A,FALSE,"Ratio Analysis";#N/A,#N/A,FALSE,"Test 120 Day Accts";#N/A,#N/A,FALSE,"Tickmarks"}</definedName>
    <definedName name="ww_1_1_2_3" localSheetId="6" hidden="1">{#N/A,#N/A,FALSE,"Aging Summary";#N/A,#N/A,FALSE,"Ratio Analysis";#N/A,#N/A,FALSE,"Test 120 Day Accts";#N/A,#N/A,FALSE,"Tickmarks"}</definedName>
    <definedName name="ww_1_1_2_3" localSheetId="7" hidden="1">{#N/A,#N/A,FALSE,"Aging Summary";#N/A,#N/A,FALSE,"Ratio Analysis";#N/A,#N/A,FALSE,"Test 120 Day Accts";#N/A,#N/A,FALSE,"Tickmarks"}</definedName>
    <definedName name="ww_1_1_2_3" localSheetId="8" hidden="1">{#N/A,#N/A,FALSE,"Aging Summary";#N/A,#N/A,FALSE,"Ratio Analysis";#N/A,#N/A,FALSE,"Test 120 Day Accts";#N/A,#N/A,FALSE,"Tickmarks"}</definedName>
    <definedName name="ww_1_1_2_3" localSheetId="9" hidden="1">{#N/A,#N/A,FALSE,"Aging Summary";#N/A,#N/A,FALSE,"Ratio Analysis";#N/A,#N/A,FALSE,"Test 120 Day Accts";#N/A,#N/A,FALSE,"Tickmarks"}</definedName>
    <definedName name="ww_1_1_2_3" localSheetId="10" hidden="1">{#N/A,#N/A,FALSE,"Aging Summary";#N/A,#N/A,FALSE,"Ratio Analysis";#N/A,#N/A,FALSE,"Test 120 Day Accts";#N/A,#N/A,FALSE,"Tickmarks"}</definedName>
    <definedName name="ww_1_1_2_3" localSheetId="11" hidden="1">{#N/A,#N/A,FALSE,"Aging Summary";#N/A,#N/A,FALSE,"Ratio Analysis";#N/A,#N/A,FALSE,"Test 120 Day Accts";#N/A,#N/A,FALSE,"Tickmarks"}</definedName>
    <definedName name="ww_1_1_2_3" localSheetId="2" hidden="1">{#N/A,#N/A,FALSE,"Aging Summary";#N/A,#N/A,FALSE,"Ratio Analysis";#N/A,#N/A,FALSE,"Test 120 Day Accts";#N/A,#N/A,FALSE,"Tickmarks"}</definedName>
    <definedName name="ww_1_1_2_3" hidden="1">{#N/A,#N/A,FALSE,"Aging Summary";#N/A,#N/A,FALSE,"Ratio Analysis";#N/A,#N/A,FALSE,"Test 120 Day Accts";#N/A,#N/A,FALSE,"Tickmarks"}</definedName>
    <definedName name="ww_1_1_2_4" localSheetId="1" hidden="1">{#N/A,#N/A,FALSE,"Aging Summary";#N/A,#N/A,FALSE,"Ratio Analysis";#N/A,#N/A,FALSE,"Test 120 Day Accts";#N/A,#N/A,FALSE,"Tickmarks"}</definedName>
    <definedName name="ww_1_1_2_4" localSheetId="12" hidden="1">{#N/A,#N/A,FALSE,"Aging Summary";#N/A,#N/A,FALSE,"Ratio Analysis";#N/A,#N/A,FALSE,"Test 120 Day Accts";#N/A,#N/A,FALSE,"Tickmarks"}</definedName>
    <definedName name="ww_1_1_2_4" localSheetId="3" hidden="1">{#N/A,#N/A,FALSE,"Aging Summary";#N/A,#N/A,FALSE,"Ratio Analysis";#N/A,#N/A,FALSE,"Test 120 Day Accts";#N/A,#N/A,FALSE,"Tickmarks"}</definedName>
    <definedName name="ww_1_1_2_4" localSheetId="4" hidden="1">{#N/A,#N/A,FALSE,"Aging Summary";#N/A,#N/A,FALSE,"Ratio Analysis";#N/A,#N/A,FALSE,"Test 120 Day Accts";#N/A,#N/A,FALSE,"Tickmarks"}</definedName>
    <definedName name="ww_1_1_2_4" localSheetId="5" hidden="1">{#N/A,#N/A,FALSE,"Aging Summary";#N/A,#N/A,FALSE,"Ratio Analysis";#N/A,#N/A,FALSE,"Test 120 Day Accts";#N/A,#N/A,FALSE,"Tickmarks"}</definedName>
    <definedName name="ww_1_1_2_4" localSheetId="6" hidden="1">{#N/A,#N/A,FALSE,"Aging Summary";#N/A,#N/A,FALSE,"Ratio Analysis";#N/A,#N/A,FALSE,"Test 120 Day Accts";#N/A,#N/A,FALSE,"Tickmarks"}</definedName>
    <definedName name="ww_1_1_2_4" localSheetId="7" hidden="1">{#N/A,#N/A,FALSE,"Aging Summary";#N/A,#N/A,FALSE,"Ratio Analysis";#N/A,#N/A,FALSE,"Test 120 Day Accts";#N/A,#N/A,FALSE,"Tickmarks"}</definedName>
    <definedName name="ww_1_1_2_4" localSheetId="8" hidden="1">{#N/A,#N/A,FALSE,"Aging Summary";#N/A,#N/A,FALSE,"Ratio Analysis";#N/A,#N/A,FALSE,"Test 120 Day Accts";#N/A,#N/A,FALSE,"Tickmarks"}</definedName>
    <definedName name="ww_1_1_2_4" localSheetId="9" hidden="1">{#N/A,#N/A,FALSE,"Aging Summary";#N/A,#N/A,FALSE,"Ratio Analysis";#N/A,#N/A,FALSE,"Test 120 Day Accts";#N/A,#N/A,FALSE,"Tickmarks"}</definedName>
    <definedName name="ww_1_1_2_4" localSheetId="10" hidden="1">{#N/A,#N/A,FALSE,"Aging Summary";#N/A,#N/A,FALSE,"Ratio Analysis";#N/A,#N/A,FALSE,"Test 120 Day Accts";#N/A,#N/A,FALSE,"Tickmarks"}</definedName>
    <definedName name="ww_1_1_2_4" localSheetId="11" hidden="1">{#N/A,#N/A,FALSE,"Aging Summary";#N/A,#N/A,FALSE,"Ratio Analysis";#N/A,#N/A,FALSE,"Test 120 Day Accts";#N/A,#N/A,FALSE,"Tickmarks"}</definedName>
    <definedName name="ww_1_1_2_4" localSheetId="2" hidden="1">{#N/A,#N/A,FALSE,"Aging Summary";#N/A,#N/A,FALSE,"Ratio Analysis";#N/A,#N/A,FALSE,"Test 120 Day Accts";#N/A,#N/A,FALSE,"Tickmarks"}</definedName>
    <definedName name="ww_1_1_2_4" hidden="1">{#N/A,#N/A,FALSE,"Aging Summary";#N/A,#N/A,FALSE,"Ratio Analysis";#N/A,#N/A,FALSE,"Test 120 Day Accts";#N/A,#N/A,FALSE,"Tickmarks"}</definedName>
    <definedName name="ww_1_1_2_5" localSheetId="1" hidden="1">{#N/A,#N/A,FALSE,"Aging Summary";#N/A,#N/A,FALSE,"Ratio Analysis";#N/A,#N/A,FALSE,"Test 120 Day Accts";#N/A,#N/A,FALSE,"Tickmarks"}</definedName>
    <definedName name="ww_1_1_2_5" localSheetId="12" hidden="1">{#N/A,#N/A,FALSE,"Aging Summary";#N/A,#N/A,FALSE,"Ratio Analysis";#N/A,#N/A,FALSE,"Test 120 Day Accts";#N/A,#N/A,FALSE,"Tickmarks"}</definedName>
    <definedName name="ww_1_1_2_5" localSheetId="3" hidden="1">{#N/A,#N/A,FALSE,"Aging Summary";#N/A,#N/A,FALSE,"Ratio Analysis";#N/A,#N/A,FALSE,"Test 120 Day Accts";#N/A,#N/A,FALSE,"Tickmarks"}</definedName>
    <definedName name="ww_1_1_2_5" localSheetId="4" hidden="1">{#N/A,#N/A,FALSE,"Aging Summary";#N/A,#N/A,FALSE,"Ratio Analysis";#N/A,#N/A,FALSE,"Test 120 Day Accts";#N/A,#N/A,FALSE,"Tickmarks"}</definedName>
    <definedName name="ww_1_1_2_5" localSheetId="5" hidden="1">{#N/A,#N/A,FALSE,"Aging Summary";#N/A,#N/A,FALSE,"Ratio Analysis";#N/A,#N/A,FALSE,"Test 120 Day Accts";#N/A,#N/A,FALSE,"Tickmarks"}</definedName>
    <definedName name="ww_1_1_2_5" localSheetId="6" hidden="1">{#N/A,#N/A,FALSE,"Aging Summary";#N/A,#N/A,FALSE,"Ratio Analysis";#N/A,#N/A,FALSE,"Test 120 Day Accts";#N/A,#N/A,FALSE,"Tickmarks"}</definedName>
    <definedName name="ww_1_1_2_5" localSheetId="7" hidden="1">{#N/A,#N/A,FALSE,"Aging Summary";#N/A,#N/A,FALSE,"Ratio Analysis";#N/A,#N/A,FALSE,"Test 120 Day Accts";#N/A,#N/A,FALSE,"Tickmarks"}</definedName>
    <definedName name="ww_1_1_2_5" localSheetId="8" hidden="1">{#N/A,#N/A,FALSE,"Aging Summary";#N/A,#N/A,FALSE,"Ratio Analysis";#N/A,#N/A,FALSE,"Test 120 Day Accts";#N/A,#N/A,FALSE,"Tickmarks"}</definedName>
    <definedName name="ww_1_1_2_5" localSheetId="9" hidden="1">{#N/A,#N/A,FALSE,"Aging Summary";#N/A,#N/A,FALSE,"Ratio Analysis";#N/A,#N/A,FALSE,"Test 120 Day Accts";#N/A,#N/A,FALSE,"Tickmarks"}</definedName>
    <definedName name="ww_1_1_2_5" localSheetId="10" hidden="1">{#N/A,#N/A,FALSE,"Aging Summary";#N/A,#N/A,FALSE,"Ratio Analysis";#N/A,#N/A,FALSE,"Test 120 Day Accts";#N/A,#N/A,FALSE,"Tickmarks"}</definedName>
    <definedName name="ww_1_1_2_5" localSheetId="11" hidden="1">{#N/A,#N/A,FALSE,"Aging Summary";#N/A,#N/A,FALSE,"Ratio Analysis";#N/A,#N/A,FALSE,"Test 120 Day Accts";#N/A,#N/A,FALSE,"Tickmarks"}</definedName>
    <definedName name="ww_1_1_2_5" localSheetId="2" hidden="1">{#N/A,#N/A,FALSE,"Aging Summary";#N/A,#N/A,FALSE,"Ratio Analysis";#N/A,#N/A,FALSE,"Test 120 Day Accts";#N/A,#N/A,FALSE,"Tickmarks"}</definedName>
    <definedName name="ww_1_1_2_5" hidden="1">{#N/A,#N/A,FALSE,"Aging Summary";#N/A,#N/A,FALSE,"Ratio Analysis";#N/A,#N/A,FALSE,"Test 120 Day Accts";#N/A,#N/A,FALSE,"Tickmarks"}</definedName>
    <definedName name="ww_1_1_3" localSheetId="1" hidden="1">{#N/A,#N/A,FALSE,"Aging Summary";#N/A,#N/A,FALSE,"Ratio Analysis";#N/A,#N/A,FALSE,"Test 120 Day Accts";#N/A,#N/A,FALSE,"Tickmarks"}</definedName>
    <definedName name="ww_1_1_3" localSheetId="12" hidden="1">{#N/A,#N/A,FALSE,"Aging Summary";#N/A,#N/A,FALSE,"Ratio Analysis";#N/A,#N/A,FALSE,"Test 120 Day Accts";#N/A,#N/A,FALSE,"Tickmarks"}</definedName>
    <definedName name="ww_1_1_3" localSheetId="13" hidden="1">{#N/A,#N/A,FALSE,"Aging Summary";#N/A,#N/A,FALSE,"Ratio Analysis";#N/A,#N/A,FALSE,"Test 120 Day Accts";#N/A,#N/A,FALSE,"Tickmarks"}</definedName>
    <definedName name="ww_1_1_3" localSheetId="3" hidden="1">{#N/A,#N/A,FALSE,"Aging Summary";#N/A,#N/A,FALSE,"Ratio Analysis";#N/A,#N/A,FALSE,"Test 120 Day Accts";#N/A,#N/A,FALSE,"Tickmarks"}</definedName>
    <definedName name="ww_1_1_3" localSheetId="4" hidden="1">{#N/A,#N/A,FALSE,"Aging Summary";#N/A,#N/A,FALSE,"Ratio Analysis";#N/A,#N/A,FALSE,"Test 120 Day Accts";#N/A,#N/A,FALSE,"Tickmarks"}</definedName>
    <definedName name="ww_1_1_3" localSheetId="5" hidden="1">{#N/A,#N/A,FALSE,"Aging Summary";#N/A,#N/A,FALSE,"Ratio Analysis";#N/A,#N/A,FALSE,"Test 120 Day Accts";#N/A,#N/A,FALSE,"Tickmarks"}</definedName>
    <definedName name="ww_1_1_3" localSheetId="6" hidden="1">{#N/A,#N/A,FALSE,"Aging Summary";#N/A,#N/A,FALSE,"Ratio Analysis";#N/A,#N/A,FALSE,"Test 120 Day Accts";#N/A,#N/A,FALSE,"Tickmarks"}</definedName>
    <definedName name="ww_1_1_3" localSheetId="7" hidden="1">{#N/A,#N/A,FALSE,"Aging Summary";#N/A,#N/A,FALSE,"Ratio Analysis";#N/A,#N/A,FALSE,"Test 120 Day Accts";#N/A,#N/A,FALSE,"Tickmarks"}</definedName>
    <definedName name="ww_1_1_3" localSheetId="8" hidden="1">{#N/A,#N/A,FALSE,"Aging Summary";#N/A,#N/A,FALSE,"Ratio Analysis";#N/A,#N/A,FALSE,"Test 120 Day Accts";#N/A,#N/A,FALSE,"Tickmarks"}</definedName>
    <definedName name="ww_1_1_3" localSheetId="9" hidden="1">{#N/A,#N/A,FALSE,"Aging Summary";#N/A,#N/A,FALSE,"Ratio Analysis";#N/A,#N/A,FALSE,"Test 120 Day Accts";#N/A,#N/A,FALSE,"Tickmarks"}</definedName>
    <definedName name="ww_1_1_3" localSheetId="10" hidden="1">{#N/A,#N/A,FALSE,"Aging Summary";#N/A,#N/A,FALSE,"Ratio Analysis";#N/A,#N/A,FALSE,"Test 120 Day Accts";#N/A,#N/A,FALSE,"Tickmarks"}</definedName>
    <definedName name="ww_1_1_3" localSheetId="11" hidden="1">{#N/A,#N/A,FALSE,"Aging Summary";#N/A,#N/A,FALSE,"Ratio Analysis";#N/A,#N/A,FALSE,"Test 120 Day Accts";#N/A,#N/A,FALSE,"Tickmarks"}</definedName>
    <definedName name="ww_1_1_3" localSheetId="2"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1" hidden="1">{#N/A,#N/A,FALSE,"Aging Summary";#N/A,#N/A,FALSE,"Ratio Analysis";#N/A,#N/A,FALSE,"Test 120 Day Accts";#N/A,#N/A,FALSE,"Tickmarks"}</definedName>
    <definedName name="ww_1_1_3_1" localSheetId="12" hidden="1">{#N/A,#N/A,FALSE,"Aging Summary";#N/A,#N/A,FALSE,"Ratio Analysis";#N/A,#N/A,FALSE,"Test 120 Day Accts";#N/A,#N/A,FALSE,"Tickmarks"}</definedName>
    <definedName name="ww_1_1_3_1" localSheetId="3" hidden="1">{#N/A,#N/A,FALSE,"Aging Summary";#N/A,#N/A,FALSE,"Ratio Analysis";#N/A,#N/A,FALSE,"Test 120 Day Accts";#N/A,#N/A,FALSE,"Tickmarks"}</definedName>
    <definedName name="ww_1_1_3_1" localSheetId="4" hidden="1">{#N/A,#N/A,FALSE,"Aging Summary";#N/A,#N/A,FALSE,"Ratio Analysis";#N/A,#N/A,FALSE,"Test 120 Day Accts";#N/A,#N/A,FALSE,"Tickmarks"}</definedName>
    <definedName name="ww_1_1_3_1" localSheetId="5" hidden="1">{#N/A,#N/A,FALSE,"Aging Summary";#N/A,#N/A,FALSE,"Ratio Analysis";#N/A,#N/A,FALSE,"Test 120 Day Accts";#N/A,#N/A,FALSE,"Tickmarks"}</definedName>
    <definedName name="ww_1_1_3_1" localSheetId="6" hidden="1">{#N/A,#N/A,FALSE,"Aging Summary";#N/A,#N/A,FALSE,"Ratio Analysis";#N/A,#N/A,FALSE,"Test 120 Day Accts";#N/A,#N/A,FALSE,"Tickmarks"}</definedName>
    <definedName name="ww_1_1_3_1" localSheetId="7" hidden="1">{#N/A,#N/A,FALSE,"Aging Summary";#N/A,#N/A,FALSE,"Ratio Analysis";#N/A,#N/A,FALSE,"Test 120 Day Accts";#N/A,#N/A,FALSE,"Tickmarks"}</definedName>
    <definedName name="ww_1_1_3_1" localSheetId="8" hidden="1">{#N/A,#N/A,FALSE,"Aging Summary";#N/A,#N/A,FALSE,"Ratio Analysis";#N/A,#N/A,FALSE,"Test 120 Day Accts";#N/A,#N/A,FALSE,"Tickmarks"}</definedName>
    <definedName name="ww_1_1_3_1" localSheetId="9" hidden="1">{#N/A,#N/A,FALSE,"Aging Summary";#N/A,#N/A,FALSE,"Ratio Analysis";#N/A,#N/A,FALSE,"Test 120 Day Accts";#N/A,#N/A,FALSE,"Tickmarks"}</definedName>
    <definedName name="ww_1_1_3_1" localSheetId="10" hidden="1">{#N/A,#N/A,FALSE,"Aging Summary";#N/A,#N/A,FALSE,"Ratio Analysis";#N/A,#N/A,FALSE,"Test 120 Day Accts";#N/A,#N/A,FALSE,"Tickmarks"}</definedName>
    <definedName name="ww_1_1_3_1" localSheetId="11" hidden="1">{#N/A,#N/A,FALSE,"Aging Summary";#N/A,#N/A,FALSE,"Ratio Analysis";#N/A,#N/A,FALSE,"Test 120 Day Accts";#N/A,#N/A,FALSE,"Tickmarks"}</definedName>
    <definedName name="ww_1_1_3_1" localSheetId="2" hidden="1">{#N/A,#N/A,FALSE,"Aging Summary";#N/A,#N/A,FALSE,"Ratio Analysis";#N/A,#N/A,FALSE,"Test 120 Day Accts";#N/A,#N/A,FALSE,"Tickmarks"}</definedName>
    <definedName name="ww_1_1_3_1" hidden="1">{#N/A,#N/A,FALSE,"Aging Summary";#N/A,#N/A,FALSE,"Ratio Analysis";#N/A,#N/A,FALSE,"Test 120 Day Accts";#N/A,#N/A,FALSE,"Tickmarks"}</definedName>
    <definedName name="ww_1_1_3_2" localSheetId="1" hidden="1">{#N/A,#N/A,FALSE,"Aging Summary";#N/A,#N/A,FALSE,"Ratio Analysis";#N/A,#N/A,FALSE,"Test 120 Day Accts";#N/A,#N/A,FALSE,"Tickmarks"}</definedName>
    <definedName name="ww_1_1_3_2" localSheetId="12" hidden="1">{#N/A,#N/A,FALSE,"Aging Summary";#N/A,#N/A,FALSE,"Ratio Analysis";#N/A,#N/A,FALSE,"Test 120 Day Accts";#N/A,#N/A,FALSE,"Tickmarks"}</definedName>
    <definedName name="ww_1_1_3_2" localSheetId="3" hidden="1">{#N/A,#N/A,FALSE,"Aging Summary";#N/A,#N/A,FALSE,"Ratio Analysis";#N/A,#N/A,FALSE,"Test 120 Day Accts";#N/A,#N/A,FALSE,"Tickmarks"}</definedName>
    <definedName name="ww_1_1_3_2" localSheetId="4" hidden="1">{#N/A,#N/A,FALSE,"Aging Summary";#N/A,#N/A,FALSE,"Ratio Analysis";#N/A,#N/A,FALSE,"Test 120 Day Accts";#N/A,#N/A,FALSE,"Tickmarks"}</definedName>
    <definedName name="ww_1_1_3_2" localSheetId="5" hidden="1">{#N/A,#N/A,FALSE,"Aging Summary";#N/A,#N/A,FALSE,"Ratio Analysis";#N/A,#N/A,FALSE,"Test 120 Day Accts";#N/A,#N/A,FALSE,"Tickmarks"}</definedName>
    <definedName name="ww_1_1_3_2" localSheetId="6" hidden="1">{#N/A,#N/A,FALSE,"Aging Summary";#N/A,#N/A,FALSE,"Ratio Analysis";#N/A,#N/A,FALSE,"Test 120 Day Accts";#N/A,#N/A,FALSE,"Tickmarks"}</definedName>
    <definedName name="ww_1_1_3_2" localSheetId="7" hidden="1">{#N/A,#N/A,FALSE,"Aging Summary";#N/A,#N/A,FALSE,"Ratio Analysis";#N/A,#N/A,FALSE,"Test 120 Day Accts";#N/A,#N/A,FALSE,"Tickmarks"}</definedName>
    <definedName name="ww_1_1_3_2" localSheetId="8" hidden="1">{#N/A,#N/A,FALSE,"Aging Summary";#N/A,#N/A,FALSE,"Ratio Analysis";#N/A,#N/A,FALSE,"Test 120 Day Accts";#N/A,#N/A,FALSE,"Tickmarks"}</definedName>
    <definedName name="ww_1_1_3_2" localSheetId="9" hidden="1">{#N/A,#N/A,FALSE,"Aging Summary";#N/A,#N/A,FALSE,"Ratio Analysis";#N/A,#N/A,FALSE,"Test 120 Day Accts";#N/A,#N/A,FALSE,"Tickmarks"}</definedName>
    <definedName name="ww_1_1_3_2" localSheetId="10" hidden="1">{#N/A,#N/A,FALSE,"Aging Summary";#N/A,#N/A,FALSE,"Ratio Analysis";#N/A,#N/A,FALSE,"Test 120 Day Accts";#N/A,#N/A,FALSE,"Tickmarks"}</definedName>
    <definedName name="ww_1_1_3_2" localSheetId="11" hidden="1">{#N/A,#N/A,FALSE,"Aging Summary";#N/A,#N/A,FALSE,"Ratio Analysis";#N/A,#N/A,FALSE,"Test 120 Day Accts";#N/A,#N/A,FALSE,"Tickmarks"}</definedName>
    <definedName name="ww_1_1_3_2" localSheetId="2" hidden="1">{#N/A,#N/A,FALSE,"Aging Summary";#N/A,#N/A,FALSE,"Ratio Analysis";#N/A,#N/A,FALSE,"Test 120 Day Accts";#N/A,#N/A,FALSE,"Tickmarks"}</definedName>
    <definedName name="ww_1_1_3_2" hidden="1">{#N/A,#N/A,FALSE,"Aging Summary";#N/A,#N/A,FALSE,"Ratio Analysis";#N/A,#N/A,FALSE,"Test 120 Day Accts";#N/A,#N/A,FALSE,"Tickmarks"}</definedName>
    <definedName name="ww_1_1_3_3" localSheetId="1" hidden="1">{#N/A,#N/A,FALSE,"Aging Summary";#N/A,#N/A,FALSE,"Ratio Analysis";#N/A,#N/A,FALSE,"Test 120 Day Accts";#N/A,#N/A,FALSE,"Tickmarks"}</definedName>
    <definedName name="ww_1_1_3_3" localSheetId="12" hidden="1">{#N/A,#N/A,FALSE,"Aging Summary";#N/A,#N/A,FALSE,"Ratio Analysis";#N/A,#N/A,FALSE,"Test 120 Day Accts";#N/A,#N/A,FALSE,"Tickmarks"}</definedName>
    <definedName name="ww_1_1_3_3" localSheetId="3" hidden="1">{#N/A,#N/A,FALSE,"Aging Summary";#N/A,#N/A,FALSE,"Ratio Analysis";#N/A,#N/A,FALSE,"Test 120 Day Accts";#N/A,#N/A,FALSE,"Tickmarks"}</definedName>
    <definedName name="ww_1_1_3_3" localSheetId="4" hidden="1">{#N/A,#N/A,FALSE,"Aging Summary";#N/A,#N/A,FALSE,"Ratio Analysis";#N/A,#N/A,FALSE,"Test 120 Day Accts";#N/A,#N/A,FALSE,"Tickmarks"}</definedName>
    <definedName name="ww_1_1_3_3" localSheetId="5" hidden="1">{#N/A,#N/A,FALSE,"Aging Summary";#N/A,#N/A,FALSE,"Ratio Analysis";#N/A,#N/A,FALSE,"Test 120 Day Accts";#N/A,#N/A,FALSE,"Tickmarks"}</definedName>
    <definedName name="ww_1_1_3_3" localSheetId="6" hidden="1">{#N/A,#N/A,FALSE,"Aging Summary";#N/A,#N/A,FALSE,"Ratio Analysis";#N/A,#N/A,FALSE,"Test 120 Day Accts";#N/A,#N/A,FALSE,"Tickmarks"}</definedName>
    <definedName name="ww_1_1_3_3" localSheetId="7" hidden="1">{#N/A,#N/A,FALSE,"Aging Summary";#N/A,#N/A,FALSE,"Ratio Analysis";#N/A,#N/A,FALSE,"Test 120 Day Accts";#N/A,#N/A,FALSE,"Tickmarks"}</definedName>
    <definedName name="ww_1_1_3_3" localSheetId="8" hidden="1">{#N/A,#N/A,FALSE,"Aging Summary";#N/A,#N/A,FALSE,"Ratio Analysis";#N/A,#N/A,FALSE,"Test 120 Day Accts";#N/A,#N/A,FALSE,"Tickmarks"}</definedName>
    <definedName name="ww_1_1_3_3" localSheetId="9" hidden="1">{#N/A,#N/A,FALSE,"Aging Summary";#N/A,#N/A,FALSE,"Ratio Analysis";#N/A,#N/A,FALSE,"Test 120 Day Accts";#N/A,#N/A,FALSE,"Tickmarks"}</definedName>
    <definedName name="ww_1_1_3_3" localSheetId="10" hidden="1">{#N/A,#N/A,FALSE,"Aging Summary";#N/A,#N/A,FALSE,"Ratio Analysis";#N/A,#N/A,FALSE,"Test 120 Day Accts";#N/A,#N/A,FALSE,"Tickmarks"}</definedName>
    <definedName name="ww_1_1_3_3" localSheetId="11" hidden="1">{#N/A,#N/A,FALSE,"Aging Summary";#N/A,#N/A,FALSE,"Ratio Analysis";#N/A,#N/A,FALSE,"Test 120 Day Accts";#N/A,#N/A,FALSE,"Tickmarks"}</definedName>
    <definedName name="ww_1_1_3_3" localSheetId="2" hidden="1">{#N/A,#N/A,FALSE,"Aging Summary";#N/A,#N/A,FALSE,"Ratio Analysis";#N/A,#N/A,FALSE,"Test 120 Day Accts";#N/A,#N/A,FALSE,"Tickmarks"}</definedName>
    <definedName name="ww_1_1_3_3" hidden="1">{#N/A,#N/A,FALSE,"Aging Summary";#N/A,#N/A,FALSE,"Ratio Analysis";#N/A,#N/A,FALSE,"Test 120 Day Accts";#N/A,#N/A,FALSE,"Tickmarks"}</definedName>
    <definedName name="ww_1_1_3_4" localSheetId="1" hidden="1">{#N/A,#N/A,FALSE,"Aging Summary";#N/A,#N/A,FALSE,"Ratio Analysis";#N/A,#N/A,FALSE,"Test 120 Day Accts";#N/A,#N/A,FALSE,"Tickmarks"}</definedName>
    <definedName name="ww_1_1_3_4" localSheetId="12" hidden="1">{#N/A,#N/A,FALSE,"Aging Summary";#N/A,#N/A,FALSE,"Ratio Analysis";#N/A,#N/A,FALSE,"Test 120 Day Accts";#N/A,#N/A,FALSE,"Tickmarks"}</definedName>
    <definedName name="ww_1_1_3_4" localSheetId="3" hidden="1">{#N/A,#N/A,FALSE,"Aging Summary";#N/A,#N/A,FALSE,"Ratio Analysis";#N/A,#N/A,FALSE,"Test 120 Day Accts";#N/A,#N/A,FALSE,"Tickmarks"}</definedName>
    <definedName name="ww_1_1_3_4" localSheetId="4" hidden="1">{#N/A,#N/A,FALSE,"Aging Summary";#N/A,#N/A,FALSE,"Ratio Analysis";#N/A,#N/A,FALSE,"Test 120 Day Accts";#N/A,#N/A,FALSE,"Tickmarks"}</definedName>
    <definedName name="ww_1_1_3_4" localSheetId="5" hidden="1">{#N/A,#N/A,FALSE,"Aging Summary";#N/A,#N/A,FALSE,"Ratio Analysis";#N/A,#N/A,FALSE,"Test 120 Day Accts";#N/A,#N/A,FALSE,"Tickmarks"}</definedName>
    <definedName name="ww_1_1_3_4" localSheetId="6" hidden="1">{#N/A,#N/A,FALSE,"Aging Summary";#N/A,#N/A,FALSE,"Ratio Analysis";#N/A,#N/A,FALSE,"Test 120 Day Accts";#N/A,#N/A,FALSE,"Tickmarks"}</definedName>
    <definedName name="ww_1_1_3_4" localSheetId="7" hidden="1">{#N/A,#N/A,FALSE,"Aging Summary";#N/A,#N/A,FALSE,"Ratio Analysis";#N/A,#N/A,FALSE,"Test 120 Day Accts";#N/A,#N/A,FALSE,"Tickmarks"}</definedName>
    <definedName name="ww_1_1_3_4" localSheetId="8" hidden="1">{#N/A,#N/A,FALSE,"Aging Summary";#N/A,#N/A,FALSE,"Ratio Analysis";#N/A,#N/A,FALSE,"Test 120 Day Accts";#N/A,#N/A,FALSE,"Tickmarks"}</definedName>
    <definedName name="ww_1_1_3_4" localSheetId="9" hidden="1">{#N/A,#N/A,FALSE,"Aging Summary";#N/A,#N/A,FALSE,"Ratio Analysis";#N/A,#N/A,FALSE,"Test 120 Day Accts";#N/A,#N/A,FALSE,"Tickmarks"}</definedName>
    <definedName name="ww_1_1_3_4" localSheetId="10" hidden="1">{#N/A,#N/A,FALSE,"Aging Summary";#N/A,#N/A,FALSE,"Ratio Analysis";#N/A,#N/A,FALSE,"Test 120 Day Accts";#N/A,#N/A,FALSE,"Tickmarks"}</definedName>
    <definedName name="ww_1_1_3_4" localSheetId="11" hidden="1">{#N/A,#N/A,FALSE,"Aging Summary";#N/A,#N/A,FALSE,"Ratio Analysis";#N/A,#N/A,FALSE,"Test 120 Day Accts";#N/A,#N/A,FALSE,"Tickmarks"}</definedName>
    <definedName name="ww_1_1_3_4" localSheetId="2" hidden="1">{#N/A,#N/A,FALSE,"Aging Summary";#N/A,#N/A,FALSE,"Ratio Analysis";#N/A,#N/A,FALSE,"Test 120 Day Accts";#N/A,#N/A,FALSE,"Tickmarks"}</definedName>
    <definedName name="ww_1_1_3_4" hidden="1">{#N/A,#N/A,FALSE,"Aging Summary";#N/A,#N/A,FALSE,"Ratio Analysis";#N/A,#N/A,FALSE,"Test 120 Day Accts";#N/A,#N/A,FALSE,"Tickmarks"}</definedName>
    <definedName name="ww_1_1_3_5" localSheetId="1" hidden="1">{#N/A,#N/A,FALSE,"Aging Summary";#N/A,#N/A,FALSE,"Ratio Analysis";#N/A,#N/A,FALSE,"Test 120 Day Accts";#N/A,#N/A,FALSE,"Tickmarks"}</definedName>
    <definedName name="ww_1_1_3_5" localSheetId="12" hidden="1">{#N/A,#N/A,FALSE,"Aging Summary";#N/A,#N/A,FALSE,"Ratio Analysis";#N/A,#N/A,FALSE,"Test 120 Day Accts";#N/A,#N/A,FALSE,"Tickmarks"}</definedName>
    <definedName name="ww_1_1_3_5" localSheetId="3" hidden="1">{#N/A,#N/A,FALSE,"Aging Summary";#N/A,#N/A,FALSE,"Ratio Analysis";#N/A,#N/A,FALSE,"Test 120 Day Accts";#N/A,#N/A,FALSE,"Tickmarks"}</definedName>
    <definedName name="ww_1_1_3_5" localSheetId="4" hidden="1">{#N/A,#N/A,FALSE,"Aging Summary";#N/A,#N/A,FALSE,"Ratio Analysis";#N/A,#N/A,FALSE,"Test 120 Day Accts";#N/A,#N/A,FALSE,"Tickmarks"}</definedName>
    <definedName name="ww_1_1_3_5" localSheetId="5" hidden="1">{#N/A,#N/A,FALSE,"Aging Summary";#N/A,#N/A,FALSE,"Ratio Analysis";#N/A,#N/A,FALSE,"Test 120 Day Accts";#N/A,#N/A,FALSE,"Tickmarks"}</definedName>
    <definedName name="ww_1_1_3_5" localSheetId="6" hidden="1">{#N/A,#N/A,FALSE,"Aging Summary";#N/A,#N/A,FALSE,"Ratio Analysis";#N/A,#N/A,FALSE,"Test 120 Day Accts";#N/A,#N/A,FALSE,"Tickmarks"}</definedName>
    <definedName name="ww_1_1_3_5" localSheetId="7" hidden="1">{#N/A,#N/A,FALSE,"Aging Summary";#N/A,#N/A,FALSE,"Ratio Analysis";#N/A,#N/A,FALSE,"Test 120 Day Accts";#N/A,#N/A,FALSE,"Tickmarks"}</definedName>
    <definedName name="ww_1_1_3_5" localSheetId="8" hidden="1">{#N/A,#N/A,FALSE,"Aging Summary";#N/A,#N/A,FALSE,"Ratio Analysis";#N/A,#N/A,FALSE,"Test 120 Day Accts";#N/A,#N/A,FALSE,"Tickmarks"}</definedName>
    <definedName name="ww_1_1_3_5" localSheetId="9" hidden="1">{#N/A,#N/A,FALSE,"Aging Summary";#N/A,#N/A,FALSE,"Ratio Analysis";#N/A,#N/A,FALSE,"Test 120 Day Accts";#N/A,#N/A,FALSE,"Tickmarks"}</definedName>
    <definedName name="ww_1_1_3_5" localSheetId="10" hidden="1">{#N/A,#N/A,FALSE,"Aging Summary";#N/A,#N/A,FALSE,"Ratio Analysis";#N/A,#N/A,FALSE,"Test 120 Day Accts";#N/A,#N/A,FALSE,"Tickmarks"}</definedName>
    <definedName name="ww_1_1_3_5" localSheetId="11" hidden="1">{#N/A,#N/A,FALSE,"Aging Summary";#N/A,#N/A,FALSE,"Ratio Analysis";#N/A,#N/A,FALSE,"Test 120 Day Accts";#N/A,#N/A,FALSE,"Tickmarks"}</definedName>
    <definedName name="ww_1_1_3_5" localSheetId="2" hidden="1">{#N/A,#N/A,FALSE,"Aging Summary";#N/A,#N/A,FALSE,"Ratio Analysis";#N/A,#N/A,FALSE,"Test 120 Day Accts";#N/A,#N/A,FALSE,"Tickmarks"}</definedName>
    <definedName name="ww_1_1_3_5" hidden="1">{#N/A,#N/A,FALSE,"Aging Summary";#N/A,#N/A,FALSE,"Ratio Analysis";#N/A,#N/A,FALSE,"Test 120 Day Accts";#N/A,#N/A,FALSE,"Tickmarks"}</definedName>
    <definedName name="ww_1_1_4" localSheetId="1" hidden="1">{#N/A,#N/A,FALSE,"Aging Summary";#N/A,#N/A,FALSE,"Ratio Analysis";#N/A,#N/A,FALSE,"Test 120 Day Accts";#N/A,#N/A,FALSE,"Tickmarks"}</definedName>
    <definedName name="ww_1_1_4" localSheetId="12" hidden="1">{#N/A,#N/A,FALSE,"Aging Summary";#N/A,#N/A,FALSE,"Ratio Analysis";#N/A,#N/A,FALSE,"Test 120 Day Accts";#N/A,#N/A,FALSE,"Tickmarks"}</definedName>
    <definedName name="ww_1_1_4" localSheetId="13" hidden="1">{#N/A,#N/A,FALSE,"Aging Summary";#N/A,#N/A,FALSE,"Ratio Analysis";#N/A,#N/A,FALSE,"Test 120 Day Accts";#N/A,#N/A,FALSE,"Tickmarks"}</definedName>
    <definedName name="ww_1_1_4" localSheetId="3" hidden="1">{#N/A,#N/A,FALSE,"Aging Summary";#N/A,#N/A,FALSE,"Ratio Analysis";#N/A,#N/A,FALSE,"Test 120 Day Accts";#N/A,#N/A,FALSE,"Tickmarks"}</definedName>
    <definedName name="ww_1_1_4" localSheetId="4" hidden="1">{#N/A,#N/A,FALSE,"Aging Summary";#N/A,#N/A,FALSE,"Ratio Analysis";#N/A,#N/A,FALSE,"Test 120 Day Accts";#N/A,#N/A,FALSE,"Tickmarks"}</definedName>
    <definedName name="ww_1_1_4" localSheetId="5" hidden="1">{#N/A,#N/A,FALSE,"Aging Summary";#N/A,#N/A,FALSE,"Ratio Analysis";#N/A,#N/A,FALSE,"Test 120 Day Accts";#N/A,#N/A,FALSE,"Tickmarks"}</definedName>
    <definedName name="ww_1_1_4" localSheetId="6" hidden="1">{#N/A,#N/A,FALSE,"Aging Summary";#N/A,#N/A,FALSE,"Ratio Analysis";#N/A,#N/A,FALSE,"Test 120 Day Accts";#N/A,#N/A,FALSE,"Tickmarks"}</definedName>
    <definedName name="ww_1_1_4" localSheetId="7" hidden="1">{#N/A,#N/A,FALSE,"Aging Summary";#N/A,#N/A,FALSE,"Ratio Analysis";#N/A,#N/A,FALSE,"Test 120 Day Accts";#N/A,#N/A,FALSE,"Tickmarks"}</definedName>
    <definedName name="ww_1_1_4" localSheetId="8" hidden="1">{#N/A,#N/A,FALSE,"Aging Summary";#N/A,#N/A,FALSE,"Ratio Analysis";#N/A,#N/A,FALSE,"Test 120 Day Accts";#N/A,#N/A,FALSE,"Tickmarks"}</definedName>
    <definedName name="ww_1_1_4" localSheetId="9" hidden="1">{#N/A,#N/A,FALSE,"Aging Summary";#N/A,#N/A,FALSE,"Ratio Analysis";#N/A,#N/A,FALSE,"Test 120 Day Accts";#N/A,#N/A,FALSE,"Tickmarks"}</definedName>
    <definedName name="ww_1_1_4" localSheetId="10" hidden="1">{#N/A,#N/A,FALSE,"Aging Summary";#N/A,#N/A,FALSE,"Ratio Analysis";#N/A,#N/A,FALSE,"Test 120 Day Accts";#N/A,#N/A,FALSE,"Tickmarks"}</definedName>
    <definedName name="ww_1_1_4" localSheetId="11" hidden="1">{#N/A,#N/A,FALSE,"Aging Summary";#N/A,#N/A,FALSE,"Ratio Analysis";#N/A,#N/A,FALSE,"Test 120 Day Accts";#N/A,#N/A,FALSE,"Tickmarks"}</definedName>
    <definedName name="ww_1_1_4" localSheetId="2"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1" hidden="1">{#N/A,#N/A,FALSE,"Aging Summary";#N/A,#N/A,FALSE,"Ratio Analysis";#N/A,#N/A,FALSE,"Test 120 Day Accts";#N/A,#N/A,FALSE,"Tickmarks"}</definedName>
    <definedName name="ww_1_1_4_1" localSheetId="12" hidden="1">{#N/A,#N/A,FALSE,"Aging Summary";#N/A,#N/A,FALSE,"Ratio Analysis";#N/A,#N/A,FALSE,"Test 120 Day Accts";#N/A,#N/A,FALSE,"Tickmarks"}</definedName>
    <definedName name="ww_1_1_4_1" localSheetId="3" hidden="1">{#N/A,#N/A,FALSE,"Aging Summary";#N/A,#N/A,FALSE,"Ratio Analysis";#N/A,#N/A,FALSE,"Test 120 Day Accts";#N/A,#N/A,FALSE,"Tickmarks"}</definedName>
    <definedName name="ww_1_1_4_1" localSheetId="4" hidden="1">{#N/A,#N/A,FALSE,"Aging Summary";#N/A,#N/A,FALSE,"Ratio Analysis";#N/A,#N/A,FALSE,"Test 120 Day Accts";#N/A,#N/A,FALSE,"Tickmarks"}</definedName>
    <definedName name="ww_1_1_4_1" localSheetId="5" hidden="1">{#N/A,#N/A,FALSE,"Aging Summary";#N/A,#N/A,FALSE,"Ratio Analysis";#N/A,#N/A,FALSE,"Test 120 Day Accts";#N/A,#N/A,FALSE,"Tickmarks"}</definedName>
    <definedName name="ww_1_1_4_1" localSheetId="6" hidden="1">{#N/A,#N/A,FALSE,"Aging Summary";#N/A,#N/A,FALSE,"Ratio Analysis";#N/A,#N/A,FALSE,"Test 120 Day Accts";#N/A,#N/A,FALSE,"Tickmarks"}</definedName>
    <definedName name="ww_1_1_4_1" localSheetId="7" hidden="1">{#N/A,#N/A,FALSE,"Aging Summary";#N/A,#N/A,FALSE,"Ratio Analysis";#N/A,#N/A,FALSE,"Test 120 Day Accts";#N/A,#N/A,FALSE,"Tickmarks"}</definedName>
    <definedName name="ww_1_1_4_1" localSheetId="8" hidden="1">{#N/A,#N/A,FALSE,"Aging Summary";#N/A,#N/A,FALSE,"Ratio Analysis";#N/A,#N/A,FALSE,"Test 120 Day Accts";#N/A,#N/A,FALSE,"Tickmarks"}</definedName>
    <definedName name="ww_1_1_4_1" localSheetId="9" hidden="1">{#N/A,#N/A,FALSE,"Aging Summary";#N/A,#N/A,FALSE,"Ratio Analysis";#N/A,#N/A,FALSE,"Test 120 Day Accts";#N/A,#N/A,FALSE,"Tickmarks"}</definedName>
    <definedName name="ww_1_1_4_1" localSheetId="10" hidden="1">{#N/A,#N/A,FALSE,"Aging Summary";#N/A,#N/A,FALSE,"Ratio Analysis";#N/A,#N/A,FALSE,"Test 120 Day Accts";#N/A,#N/A,FALSE,"Tickmarks"}</definedName>
    <definedName name="ww_1_1_4_1" localSheetId="11" hidden="1">{#N/A,#N/A,FALSE,"Aging Summary";#N/A,#N/A,FALSE,"Ratio Analysis";#N/A,#N/A,FALSE,"Test 120 Day Accts";#N/A,#N/A,FALSE,"Tickmarks"}</definedName>
    <definedName name="ww_1_1_4_1" localSheetId="2" hidden="1">{#N/A,#N/A,FALSE,"Aging Summary";#N/A,#N/A,FALSE,"Ratio Analysis";#N/A,#N/A,FALSE,"Test 120 Day Accts";#N/A,#N/A,FALSE,"Tickmarks"}</definedName>
    <definedName name="ww_1_1_4_1" hidden="1">{#N/A,#N/A,FALSE,"Aging Summary";#N/A,#N/A,FALSE,"Ratio Analysis";#N/A,#N/A,FALSE,"Test 120 Day Accts";#N/A,#N/A,FALSE,"Tickmarks"}</definedName>
    <definedName name="ww_1_1_4_2" localSheetId="1" hidden="1">{#N/A,#N/A,FALSE,"Aging Summary";#N/A,#N/A,FALSE,"Ratio Analysis";#N/A,#N/A,FALSE,"Test 120 Day Accts";#N/A,#N/A,FALSE,"Tickmarks"}</definedName>
    <definedName name="ww_1_1_4_2" localSheetId="12" hidden="1">{#N/A,#N/A,FALSE,"Aging Summary";#N/A,#N/A,FALSE,"Ratio Analysis";#N/A,#N/A,FALSE,"Test 120 Day Accts";#N/A,#N/A,FALSE,"Tickmarks"}</definedName>
    <definedName name="ww_1_1_4_2" localSheetId="3" hidden="1">{#N/A,#N/A,FALSE,"Aging Summary";#N/A,#N/A,FALSE,"Ratio Analysis";#N/A,#N/A,FALSE,"Test 120 Day Accts";#N/A,#N/A,FALSE,"Tickmarks"}</definedName>
    <definedName name="ww_1_1_4_2" localSheetId="4" hidden="1">{#N/A,#N/A,FALSE,"Aging Summary";#N/A,#N/A,FALSE,"Ratio Analysis";#N/A,#N/A,FALSE,"Test 120 Day Accts";#N/A,#N/A,FALSE,"Tickmarks"}</definedName>
    <definedName name="ww_1_1_4_2" localSheetId="5" hidden="1">{#N/A,#N/A,FALSE,"Aging Summary";#N/A,#N/A,FALSE,"Ratio Analysis";#N/A,#N/A,FALSE,"Test 120 Day Accts";#N/A,#N/A,FALSE,"Tickmarks"}</definedName>
    <definedName name="ww_1_1_4_2" localSheetId="6" hidden="1">{#N/A,#N/A,FALSE,"Aging Summary";#N/A,#N/A,FALSE,"Ratio Analysis";#N/A,#N/A,FALSE,"Test 120 Day Accts";#N/A,#N/A,FALSE,"Tickmarks"}</definedName>
    <definedName name="ww_1_1_4_2" localSheetId="7" hidden="1">{#N/A,#N/A,FALSE,"Aging Summary";#N/A,#N/A,FALSE,"Ratio Analysis";#N/A,#N/A,FALSE,"Test 120 Day Accts";#N/A,#N/A,FALSE,"Tickmarks"}</definedName>
    <definedName name="ww_1_1_4_2" localSheetId="8" hidden="1">{#N/A,#N/A,FALSE,"Aging Summary";#N/A,#N/A,FALSE,"Ratio Analysis";#N/A,#N/A,FALSE,"Test 120 Day Accts";#N/A,#N/A,FALSE,"Tickmarks"}</definedName>
    <definedName name="ww_1_1_4_2" localSheetId="9" hidden="1">{#N/A,#N/A,FALSE,"Aging Summary";#N/A,#N/A,FALSE,"Ratio Analysis";#N/A,#N/A,FALSE,"Test 120 Day Accts";#N/A,#N/A,FALSE,"Tickmarks"}</definedName>
    <definedName name="ww_1_1_4_2" localSheetId="10" hidden="1">{#N/A,#N/A,FALSE,"Aging Summary";#N/A,#N/A,FALSE,"Ratio Analysis";#N/A,#N/A,FALSE,"Test 120 Day Accts";#N/A,#N/A,FALSE,"Tickmarks"}</definedName>
    <definedName name="ww_1_1_4_2" localSheetId="11" hidden="1">{#N/A,#N/A,FALSE,"Aging Summary";#N/A,#N/A,FALSE,"Ratio Analysis";#N/A,#N/A,FALSE,"Test 120 Day Accts";#N/A,#N/A,FALSE,"Tickmarks"}</definedName>
    <definedName name="ww_1_1_4_2" localSheetId="2" hidden="1">{#N/A,#N/A,FALSE,"Aging Summary";#N/A,#N/A,FALSE,"Ratio Analysis";#N/A,#N/A,FALSE,"Test 120 Day Accts";#N/A,#N/A,FALSE,"Tickmarks"}</definedName>
    <definedName name="ww_1_1_4_2" hidden="1">{#N/A,#N/A,FALSE,"Aging Summary";#N/A,#N/A,FALSE,"Ratio Analysis";#N/A,#N/A,FALSE,"Test 120 Day Accts";#N/A,#N/A,FALSE,"Tickmarks"}</definedName>
    <definedName name="ww_1_1_4_3" localSheetId="1" hidden="1">{#N/A,#N/A,FALSE,"Aging Summary";#N/A,#N/A,FALSE,"Ratio Analysis";#N/A,#N/A,FALSE,"Test 120 Day Accts";#N/A,#N/A,FALSE,"Tickmarks"}</definedName>
    <definedName name="ww_1_1_4_3" localSheetId="12" hidden="1">{#N/A,#N/A,FALSE,"Aging Summary";#N/A,#N/A,FALSE,"Ratio Analysis";#N/A,#N/A,FALSE,"Test 120 Day Accts";#N/A,#N/A,FALSE,"Tickmarks"}</definedName>
    <definedName name="ww_1_1_4_3" localSheetId="3" hidden="1">{#N/A,#N/A,FALSE,"Aging Summary";#N/A,#N/A,FALSE,"Ratio Analysis";#N/A,#N/A,FALSE,"Test 120 Day Accts";#N/A,#N/A,FALSE,"Tickmarks"}</definedName>
    <definedName name="ww_1_1_4_3" localSheetId="4" hidden="1">{#N/A,#N/A,FALSE,"Aging Summary";#N/A,#N/A,FALSE,"Ratio Analysis";#N/A,#N/A,FALSE,"Test 120 Day Accts";#N/A,#N/A,FALSE,"Tickmarks"}</definedName>
    <definedName name="ww_1_1_4_3" localSheetId="5" hidden="1">{#N/A,#N/A,FALSE,"Aging Summary";#N/A,#N/A,FALSE,"Ratio Analysis";#N/A,#N/A,FALSE,"Test 120 Day Accts";#N/A,#N/A,FALSE,"Tickmarks"}</definedName>
    <definedName name="ww_1_1_4_3" localSheetId="6" hidden="1">{#N/A,#N/A,FALSE,"Aging Summary";#N/A,#N/A,FALSE,"Ratio Analysis";#N/A,#N/A,FALSE,"Test 120 Day Accts";#N/A,#N/A,FALSE,"Tickmarks"}</definedName>
    <definedName name="ww_1_1_4_3" localSheetId="7" hidden="1">{#N/A,#N/A,FALSE,"Aging Summary";#N/A,#N/A,FALSE,"Ratio Analysis";#N/A,#N/A,FALSE,"Test 120 Day Accts";#N/A,#N/A,FALSE,"Tickmarks"}</definedName>
    <definedName name="ww_1_1_4_3" localSheetId="8" hidden="1">{#N/A,#N/A,FALSE,"Aging Summary";#N/A,#N/A,FALSE,"Ratio Analysis";#N/A,#N/A,FALSE,"Test 120 Day Accts";#N/A,#N/A,FALSE,"Tickmarks"}</definedName>
    <definedName name="ww_1_1_4_3" localSheetId="9" hidden="1">{#N/A,#N/A,FALSE,"Aging Summary";#N/A,#N/A,FALSE,"Ratio Analysis";#N/A,#N/A,FALSE,"Test 120 Day Accts";#N/A,#N/A,FALSE,"Tickmarks"}</definedName>
    <definedName name="ww_1_1_4_3" localSheetId="10" hidden="1">{#N/A,#N/A,FALSE,"Aging Summary";#N/A,#N/A,FALSE,"Ratio Analysis";#N/A,#N/A,FALSE,"Test 120 Day Accts";#N/A,#N/A,FALSE,"Tickmarks"}</definedName>
    <definedName name="ww_1_1_4_3" localSheetId="11" hidden="1">{#N/A,#N/A,FALSE,"Aging Summary";#N/A,#N/A,FALSE,"Ratio Analysis";#N/A,#N/A,FALSE,"Test 120 Day Accts";#N/A,#N/A,FALSE,"Tickmarks"}</definedName>
    <definedName name="ww_1_1_4_3" localSheetId="2" hidden="1">{#N/A,#N/A,FALSE,"Aging Summary";#N/A,#N/A,FALSE,"Ratio Analysis";#N/A,#N/A,FALSE,"Test 120 Day Accts";#N/A,#N/A,FALSE,"Tickmarks"}</definedName>
    <definedName name="ww_1_1_4_3" hidden="1">{#N/A,#N/A,FALSE,"Aging Summary";#N/A,#N/A,FALSE,"Ratio Analysis";#N/A,#N/A,FALSE,"Test 120 Day Accts";#N/A,#N/A,FALSE,"Tickmarks"}</definedName>
    <definedName name="ww_1_1_4_4" localSheetId="1" hidden="1">{#N/A,#N/A,FALSE,"Aging Summary";#N/A,#N/A,FALSE,"Ratio Analysis";#N/A,#N/A,FALSE,"Test 120 Day Accts";#N/A,#N/A,FALSE,"Tickmarks"}</definedName>
    <definedName name="ww_1_1_4_4" localSheetId="12" hidden="1">{#N/A,#N/A,FALSE,"Aging Summary";#N/A,#N/A,FALSE,"Ratio Analysis";#N/A,#N/A,FALSE,"Test 120 Day Accts";#N/A,#N/A,FALSE,"Tickmarks"}</definedName>
    <definedName name="ww_1_1_4_4" localSheetId="3" hidden="1">{#N/A,#N/A,FALSE,"Aging Summary";#N/A,#N/A,FALSE,"Ratio Analysis";#N/A,#N/A,FALSE,"Test 120 Day Accts";#N/A,#N/A,FALSE,"Tickmarks"}</definedName>
    <definedName name="ww_1_1_4_4" localSheetId="4" hidden="1">{#N/A,#N/A,FALSE,"Aging Summary";#N/A,#N/A,FALSE,"Ratio Analysis";#N/A,#N/A,FALSE,"Test 120 Day Accts";#N/A,#N/A,FALSE,"Tickmarks"}</definedName>
    <definedName name="ww_1_1_4_4" localSheetId="5" hidden="1">{#N/A,#N/A,FALSE,"Aging Summary";#N/A,#N/A,FALSE,"Ratio Analysis";#N/A,#N/A,FALSE,"Test 120 Day Accts";#N/A,#N/A,FALSE,"Tickmarks"}</definedName>
    <definedName name="ww_1_1_4_4" localSheetId="6" hidden="1">{#N/A,#N/A,FALSE,"Aging Summary";#N/A,#N/A,FALSE,"Ratio Analysis";#N/A,#N/A,FALSE,"Test 120 Day Accts";#N/A,#N/A,FALSE,"Tickmarks"}</definedName>
    <definedName name="ww_1_1_4_4" localSheetId="7" hidden="1">{#N/A,#N/A,FALSE,"Aging Summary";#N/A,#N/A,FALSE,"Ratio Analysis";#N/A,#N/A,FALSE,"Test 120 Day Accts";#N/A,#N/A,FALSE,"Tickmarks"}</definedName>
    <definedName name="ww_1_1_4_4" localSheetId="8" hidden="1">{#N/A,#N/A,FALSE,"Aging Summary";#N/A,#N/A,FALSE,"Ratio Analysis";#N/A,#N/A,FALSE,"Test 120 Day Accts";#N/A,#N/A,FALSE,"Tickmarks"}</definedName>
    <definedName name="ww_1_1_4_4" localSheetId="9" hidden="1">{#N/A,#N/A,FALSE,"Aging Summary";#N/A,#N/A,FALSE,"Ratio Analysis";#N/A,#N/A,FALSE,"Test 120 Day Accts";#N/A,#N/A,FALSE,"Tickmarks"}</definedName>
    <definedName name="ww_1_1_4_4" localSheetId="10" hidden="1">{#N/A,#N/A,FALSE,"Aging Summary";#N/A,#N/A,FALSE,"Ratio Analysis";#N/A,#N/A,FALSE,"Test 120 Day Accts";#N/A,#N/A,FALSE,"Tickmarks"}</definedName>
    <definedName name="ww_1_1_4_4" localSheetId="11" hidden="1">{#N/A,#N/A,FALSE,"Aging Summary";#N/A,#N/A,FALSE,"Ratio Analysis";#N/A,#N/A,FALSE,"Test 120 Day Accts";#N/A,#N/A,FALSE,"Tickmarks"}</definedName>
    <definedName name="ww_1_1_4_4" localSheetId="2" hidden="1">{#N/A,#N/A,FALSE,"Aging Summary";#N/A,#N/A,FALSE,"Ratio Analysis";#N/A,#N/A,FALSE,"Test 120 Day Accts";#N/A,#N/A,FALSE,"Tickmarks"}</definedName>
    <definedName name="ww_1_1_4_4" hidden="1">{#N/A,#N/A,FALSE,"Aging Summary";#N/A,#N/A,FALSE,"Ratio Analysis";#N/A,#N/A,FALSE,"Test 120 Day Accts";#N/A,#N/A,FALSE,"Tickmarks"}</definedName>
    <definedName name="ww_1_1_4_5" localSheetId="1" hidden="1">{#N/A,#N/A,FALSE,"Aging Summary";#N/A,#N/A,FALSE,"Ratio Analysis";#N/A,#N/A,FALSE,"Test 120 Day Accts";#N/A,#N/A,FALSE,"Tickmarks"}</definedName>
    <definedName name="ww_1_1_4_5" localSheetId="12" hidden="1">{#N/A,#N/A,FALSE,"Aging Summary";#N/A,#N/A,FALSE,"Ratio Analysis";#N/A,#N/A,FALSE,"Test 120 Day Accts";#N/A,#N/A,FALSE,"Tickmarks"}</definedName>
    <definedName name="ww_1_1_4_5" localSheetId="3" hidden="1">{#N/A,#N/A,FALSE,"Aging Summary";#N/A,#N/A,FALSE,"Ratio Analysis";#N/A,#N/A,FALSE,"Test 120 Day Accts";#N/A,#N/A,FALSE,"Tickmarks"}</definedName>
    <definedName name="ww_1_1_4_5" localSheetId="4" hidden="1">{#N/A,#N/A,FALSE,"Aging Summary";#N/A,#N/A,FALSE,"Ratio Analysis";#N/A,#N/A,FALSE,"Test 120 Day Accts";#N/A,#N/A,FALSE,"Tickmarks"}</definedName>
    <definedName name="ww_1_1_4_5" localSheetId="5" hidden="1">{#N/A,#N/A,FALSE,"Aging Summary";#N/A,#N/A,FALSE,"Ratio Analysis";#N/A,#N/A,FALSE,"Test 120 Day Accts";#N/A,#N/A,FALSE,"Tickmarks"}</definedName>
    <definedName name="ww_1_1_4_5" localSheetId="6" hidden="1">{#N/A,#N/A,FALSE,"Aging Summary";#N/A,#N/A,FALSE,"Ratio Analysis";#N/A,#N/A,FALSE,"Test 120 Day Accts";#N/A,#N/A,FALSE,"Tickmarks"}</definedName>
    <definedName name="ww_1_1_4_5" localSheetId="7" hidden="1">{#N/A,#N/A,FALSE,"Aging Summary";#N/A,#N/A,FALSE,"Ratio Analysis";#N/A,#N/A,FALSE,"Test 120 Day Accts";#N/A,#N/A,FALSE,"Tickmarks"}</definedName>
    <definedName name="ww_1_1_4_5" localSheetId="8" hidden="1">{#N/A,#N/A,FALSE,"Aging Summary";#N/A,#N/A,FALSE,"Ratio Analysis";#N/A,#N/A,FALSE,"Test 120 Day Accts";#N/A,#N/A,FALSE,"Tickmarks"}</definedName>
    <definedName name="ww_1_1_4_5" localSheetId="9" hidden="1">{#N/A,#N/A,FALSE,"Aging Summary";#N/A,#N/A,FALSE,"Ratio Analysis";#N/A,#N/A,FALSE,"Test 120 Day Accts";#N/A,#N/A,FALSE,"Tickmarks"}</definedName>
    <definedName name="ww_1_1_4_5" localSheetId="10" hidden="1">{#N/A,#N/A,FALSE,"Aging Summary";#N/A,#N/A,FALSE,"Ratio Analysis";#N/A,#N/A,FALSE,"Test 120 Day Accts";#N/A,#N/A,FALSE,"Tickmarks"}</definedName>
    <definedName name="ww_1_1_4_5" localSheetId="11" hidden="1">{#N/A,#N/A,FALSE,"Aging Summary";#N/A,#N/A,FALSE,"Ratio Analysis";#N/A,#N/A,FALSE,"Test 120 Day Accts";#N/A,#N/A,FALSE,"Tickmarks"}</definedName>
    <definedName name="ww_1_1_4_5" localSheetId="2" hidden="1">{#N/A,#N/A,FALSE,"Aging Summary";#N/A,#N/A,FALSE,"Ratio Analysis";#N/A,#N/A,FALSE,"Test 120 Day Accts";#N/A,#N/A,FALSE,"Tickmarks"}</definedName>
    <definedName name="ww_1_1_4_5" hidden="1">{#N/A,#N/A,FALSE,"Aging Summary";#N/A,#N/A,FALSE,"Ratio Analysis";#N/A,#N/A,FALSE,"Test 120 Day Accts";#N/A,#N/A,FALSE,"Tickmarks"}</definedName>
    <definedName name="ww_1_1_5" localSheetId="1" hidden="1">{#N/A,#N/A,FALSE,"Aging Summary";#N/A,#N/A,FALSE,"Ratio Analysis";#N/A,#N/A,FALSE,"Test 120 Day Accts";#N/A,#N/A,FALSE,"Tickmarks"}</definedName>
    <definedName name="ww_1_1_5" localSheetId="12" hidden="1">{#N/A,#N/A,FALSE,"Aging Summary";#N/A,#N/A,FALSE,"Ratio Analysis";#N/A,#N/A,FALSE,"Test 120 Day Accts";#N/A,#N/A,FALSE,"Tickmarks"}</definedName>
    <definedName name="ww_1_1_5" localSheetId="13" hidden="1">{#N/A,#N/A,FALSE,"Aging Summary";#N/A,#N/A,FALSE,"Ratio Analysis";#N/A,#N/A,FALSE,"Test 120 Day Accts";#N/A,#N/A,FALSE,"Tickmarks"}</definedName>
    <definedName name="ww_1_1_5" localSheetId="3" hidden="1">{#N/A,#N/A,FALSE,"Aging Summary";#N/A,#N/A,FALSE,"Ratio Analysis";#N/A,#N/A,FALSE,"Test 120 Day Accts";#N/A,#N/A,FALSE,"Tickmarks"}</definedName>
    <definedName name="ww_1_1_5" localSheetId="4" hidden="1">{#N/A,#N/A,FALSE,"Aging Summary";#N/A,#N/A,FALSE,"Ratio Analysis";#N/A,#N/A,FALSE,"Test 120 Day Accts";#N/A,#N/A,FALSE,"Tickmarks"}</definedName>
    <definedName name="ww_1_1_5" localSheetId="5" hidden="1">{#N/A,#N/A,FALSE,"Aging Summary";#N/A,#N/A,FALSE,"Ratio Analysis";#N/A,#N/A,FALSE,"Test 120 Day Accts";#N/A,#N/A,FALSE,"Tickmarks"}</definedName>
    <definedName name="ww_1_1_5" localSheetId="6" hidden="1">{#N/A,#N/A,FALSE,"Aging Summary";#N/A,#N/A,FALSE,"Ratio Analysis";#N/A,#N/A,FALSE,"Test 120 Day Accts";#N/A,#N/A,FALSE,"Tickmarks"}</definedName>
    <definedName name="ww_1_1_5" localSheetId="7" hidden="1">{#N/A,#N/A,FALSE,"Aging Summary";#N/A,#N/A,FALSE,"Ratio Analysis";#N/A,#N/A,FALSE,"Test 120 Day Accts";#N/A,#N/A,FALSE,"Tickmarks"}</definedName>
    <definedName name="ww_1_1_5" localSheetId="8" hidden="1">{#N/A,#N/A,FALSE,"Aging Summary";#N/A,#N/A,FALSE,"Ratio Analysis";#N/A,#N/A,FALSE,"Test 120 Day Accts";#N/A,#N/A,FALSE,"Tickmarks"}</definedName>
    <definedName name="ww_1_1_5" localSheetId="9" hidden="1">{#N/A,#N/A,FALSE,"Aging Summary";#N/A,#N/A,FALSE,"Ratio Analysis";#N/A,#N/A,FALSE,"Test 120 Day Accts";#N/A,#N/A,FALSE,"Tickmarks"}</definedName>
    <definedName name="ww_1_1_5" localSheetId="10" hidden="1">{#N/A,#N/A,FALSE,"Aging Summary";#N/A,#N/A,FALSE,"Ratio Analysis";#N/A,#N/A,FALSE,"Test 120 Day Accts";#N/A,#N/A,FALSE,"Tickmarks"}</definedName>
    <definedName name="ww_1_1_5" localSheetId="11" hidden="1">{#N/A,#N/A,FALSE,"Aging Summary";#N/A,#N/A,FALSE,"Ratio Analysis";#N/A,#N/A,FALSE,"Test 120 Day Accts";#N/A,#N/A,FALSE,"Tickmarks"}</definedName>
    <definedName name="ww_1_1_5" localSheetId="2"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1" hidden="1">{#N/A,#N/A,FALSE,"Aging Summary";#N/A,#N/A,FALSE,"Ratio Analysis";#N/A,#N/A,FALSE,"Test 120 Day Accts";#N/A,#N/A,FALSE,"Tickmarks"}</definedName>
    <definedName name="ww_1_1_5_1" localSheetId="12" hidden="1">{#N/A,#N/A,FALSE,"Aging Summary";#N/A,#N/A,FALSE,"Ratio Analysis";#N/A,#N/A,FALSE,"Test 120 Day Accts";#N/A,#N/A,FALSE,"Tickmarks"}</definedName>
    <definedName name="ww_1_1_5_1" localSheetId="3" hidden="1">{#N/A,#N/A,FALSE,"Aging Summary";#N/A,#N/A,FALSE,"Ratio Analysis";#N/A,#N/A,FALSE,"Test 120 Day Accts";#N/A,#N/A,FALSE,"Tickmarks"}</definedName>
    <definedName name="ww_1_1_5_1" localSheetId="4" hidden="1">{#N/A,#N/A,FALSE,"Aging Summary";#N/A,#N/A,FALSE,"Ratio Analysis";#N/A,#N/A,FALSE,"Test 120 Day Accts";#N/A,#N/A,FALSE,"Tickmarks"}</definedName>
    <definedName name="ww_1_1_5_1" localSheetId="5" hidden="1">{#N/A,#N/A,FALSE,"Aging Summary";#N/A,#N/A,FALSE,"Ratio Analysis";#N/A,#N/A,FALSE,"Test 120 Day Accts";#N/A,#N/A,FALSE,"Tickmarks"}</definedName>
    <definedName name="ww_1_1_5_1" localSheetId="6" hidden="1">{#N/A,#N/A,FALSE,"Aging Summary";#N/A,#N/A,FALSE,"Ratio Analysis";#N/A,#N/A,FALSE,"Test 120 Day Accts";#N/A,#N/A,FALSE,"Tickmarks"}</definedName>
    <definedName name="ww_1_1_5_1" localSheetId="7" hidden="1">{#N/A,#N/A,FALSE,"Aging Summary";#N/A,#N/A,FALSE,"Ratio Analysis";#N/A,#N/A,FALSE,"Test 120 Day Accts";#N/A,#N/A,FALSE,"Tickmarks"}</definedName>
    <definedName name="ww_1_1_5_1" localSheetId="8" hidden="1">{#N/A,#N/A,FALSE,"Aging Summary";#N/A,#N/A,FALSE,"Ratio Analysis";#N/A,#N/A,FALSE,"Test 120 Day Accts";#N/A,#N/A,FALSE,"Tickmarks"}</definedName>
    <definedName name="ww_1_1_5_1" localSheetId="9" hidden="1">{#N/A,#N/A,FALSE,"Aging Summary";#N/A,#N/A,FALSE,"Ratio Analysis";#N/A,#N/A,FALSE,"Test 120 Day Accts";#N/A,#N/A,FALSE,"Tickmarks"}</definedName>
    <definedName name="ww_1_1_5_1" localSheetId="10" hidden="1">{#N/A,#N/A,FALSE,"Aging Summary";#N/A,#N/A,FALSE,"Ratio Analysis";#N/A,#N/A,FALSE,"Test 120 Day Accts";#N/A,#N/A,FALSE,"Tickmarks"}</definedName>
    <definedName name="ww_1_1_5_1" localSheetId="11" hidden="1">{#N/A,#N/A,FALSE,"Aging Summary";#N/A,#N/A,FALSE,"Ratio Analysis";#N/A,#N/A,FALSE,"Test 120 Day Accts";#N/A,#N/A,FALSE,"Tickmarks"}</definedName>
    <definedName name="ww_1_1_5_1" localSheetId="2" hidden="1">{#N/A,#N/A,FALSE,"Aging Summary";#N/A,#N/A,FALSE,"Ratio Analysis";#N/A,#N/A,FALSE,"Test 120 Day Accts";#N/A,#N/A,FALSE,"Tickmarks"}</definedName>
    <definedName name="ww_1_1_5_1" hidden="1">{#N/A,#N/A,FALSE,"Aging Summary";#N/A,#N/A,FALSE,"Ratio Analysis";#N/A,#N/A,FALSE,"Test 120 Day Accts";#N/A,#N/A,FALSE,"Tickmarks"}</definedName>
    <definedName name="ww_1_1_5_2" localSheetId="1" hidden="1">{#N/A,#N/A,FALSE,"Aging Summary";#N/A,#N/A,FALSE,"Ratio Analysis";#N/A,#N/A,FALSE,"Test 120 Day Accts";#N/A,#N/A,FALSE,"Tickmarks"}</definedName>
    <definedName name="ww_1_1_5_2" localSheetId="12" hidden="1">{#N/A,#N/A,FALSE,"Aging Summary";#N/A,#N/A,FALSE,"Ratio Analysis";#N/A,#N/A,FALSE,"Test 120 Day Accts";#N/A,#N/A,FALSE,"Tickmarks"}</definedName>
    <definedName name="ww_1_1_5_2" localSheetId="3" hidden="1">{#N/A,#N/A,FALSE,"Aging Summary";#N/A,#N/A,FALSE,"Ratio Analysis";#N/A,#N/A,FALSE,"Test 120 Day Accts";#N/A,#N/A,FALSE,"Tickmarks"}</definedName>
    <definedName name="ww_1_1_5_2" localSheetId="4" hidden="1">{#N/A,#N/A,FALSE,"Aging Summary";#N/A,#N/A,FALSE,"Ratio Analysis";#N/A,#N/A,FALSE,"Test 120 Day Accts";#N/A,#N/A,FALSE,"Tickmarks"}</definedName>
    <definedName name="ww_1_1_5_2" localSheetId="5" hidden="1">{#N/A,#N/A,FALSE,"Aging Summary";#N/A,#N/A,FALSE,"Ratio Analysis";#N/A,#N/A,FALSE,"Test 120 Day Accts";#N/A,#N/A,FALSE,"Tickmarks"}</definedName>
    <definedName name="ww_1_1_5_2" localSheetId="6" hidden="1">{#N/A,#N/A,FALSE,"Aging Summary";#N/A,#N/A,FALSE,"Ratio Analysis";#N/A,#N/A,FALSE,"Test 120 Day Accts";#N/A,#N/A,FALSE,"Tickmarks"}</definedName>
    <definedName name="ww_1_1_5_2" localSheetId="7" hidden="1">{#N/A,#N/A,FALSE,"Aging Summary";#N/A,#N/A,FALSE,"Ratio Analysis";#N/A,#N/A,FALSE,"Test 120 Day Accts";#N/A,#N/A,FALSE,"Tickmarks"}</definedName>
    <definedName name="ww_1_1_5_2" localSheetId="8" hidden="1">{#N/A,#N/A,FALSE,"Aging Summary";#N/A,#N/A,FALSE,"Ratio Analysis";#N/A,#N/A,FALSE,"Test 120 Day Accts";#N/A,#N/A,FALSE,"Tickmarks"}</definedName>
    <definedName name="ww_1_1_5_2" localSheetId="9" hidden="1">{#N/A,#N/A,FALSE,"Aging Summary";#N/A,#N/A,FALSE,"Ratio Analysis";#N/A,#N/A,FALSE,"Test 120 Day Accts";#N/A,#N/A,FALSE,"Tickmarks"}</definedName>
    <definedName name="ww_1_1_5_2" localSheetId="10" hidden="1">{#N/A,#N/A,FALSE,"Aging Summary";#N/A,#N/A,FALSE,"Ratio Analysis";#N/A,#N/A,FALSE,"Test 120 Day Accts";#N/A,#N/A,FALSE,"Tickmarks"}</definedName>
    <definedName name="ww_1_1_5_2" localSheetId="11" hidden="1">{#N/A,#N/A,FALSE,"Aging Summary";#N/A,#N/A,FALSE,"Ratio Analysis";#N/A,#N/A,FALSE,"Test 120 Day Accts";#N/A,#N/A,FALSE,"Tickmarks"}</definedName>
    <definedName name="ww_1_1_5_2" localSheetId="2" hidden="1">{#N/A,#N/A,FALSE,"Aging Summary";#N/A,#N/A,FALSE,"Ratio Analysis";#N/A,#N/A,FALSE,"Test 120 Day Accts";#N/A,#N/A,FALSE,"Tickmarks"}</definedName>
    <definedName name="ww_1_1_5_2" hidden="1">{#N/A,#N/A,FALSE,"Aging Summary";#N/A,#N/A,FALSE,"Ratio Analysis";#N/A,#N/A,FALSE,"Test 120 Day Accts";#N/A,#N/A,FALSE,"Tickmarks"}</definedName>
    <definedName name="ww_1_1_5_3" localSheetId="1" hidden="1">{#N/A,#N/A,FALSE,"Aging Summary";#N/A,#N/A,FALSE,"Ratio Analysis";#N/A,#N/A,FALSE,"Test 120 Day Accts";#N/A,#N/A,FALSE,"Tickmarks"}</definedName>
    <definedName name="ww_1_1_5_3" localSheetId="12" hidden="1">{#N/A,#N/A,FALSE,"Aging Summary";#N/A,#N/A,FALSE,"Ratio Analysis";#N/A,#N/A,FALSE,"Test 120 Day Accts";#N/A,#N/A,FALSE,"Tickmarks"}</definedName>
    <definedName name="ww_1_1_5_3" localSheetId="3" hidden="1">{#N/A,#N/A,FALSE,"Aging Summary";#N/A,#N/A,FALSE,"Ratio Analysis";#N/A,#N/A,FALSE,"Test 120 Day Accts";#N/A,#N/A,FALSE,"Tickmarks"}</definedName>
    <definedName name="ww_1_1_5_3" localSheetId="4" hidden="1">{#N/A,#N/A,FALSE,"Aging Summary";#N/A,#N/A,FALSE,"Ratio Analysis";#N/A,#N/A,FALSE,"Test 120 Day Accts";#N/A,#N/A,FALSE,"Tickmarks"}</definedName>
    <definedName name="ww_1_1_5_3" localSheetId="5" hidden="1">{#N/A,#N/A,FALSE,"Aging Summary";#N/A,#N/A,FALSE,"Ratio Analysis";#N/A,#N/A,FALSE,"Test 120 Day Accts";#N/A,#N/A,FALSE,"Tickmarks"}</definedName>
    <definedName name="ww_1_1_5_3" localSheetId="6" hidden="1">{#N/A,#N/A,FALSE,"Aging Summary";#N/A,#N/A,FALSE,"Ratio Analysis";#N/A,#N/A,FALSE,"Test 120 Day Accts";#N/A,#N/A,FALSE,"Tickmarks"}</definedName>
    <definedName name="ww_1_1_5_3" localSheetId="7" hidden="1">{#N/A,#N/A,FALSE,"Aging Summary";#N/A,#N/A,FALSE,"Ratio Analysis";#N/A,#N/A,FALSE,"Test 120 Day Accts";#N/A,#N/A,FALSE,"Tickmarks"}</definedName>
    <definedName name="ww_1_1_5_3" localSheetId="8" hidden="1">{#N/A,#N/A,FALSE,"Aging Summary";#N/A,#N/A,FALSE,"Ratio Analysis";#N/A,#N/A,FALSE,"Test 120 Day Accts";#N/A,#N/A,FALSE,"Tickmarks"}</definedName>
    <definedName name="ww_1_1_5_3" localSheetId="9" hidden="1">{#N/A,#N/A,FALSE,"Aging Summary";#N/A,#N/A,FALSE,"Ratio Analysis";#N/A,#N/A,FALSE,"Test 120 Day Accts";#N/A,#N/A,FALSE,"Tickmarks"}</definedName>
    <definedName name="ww_1_1_5_3" localSheetId="10" hidden="1">{#N/A,#N/A,FALSE,"Aging Summary";#N/A,#N/A,FALSE,"Ratio Analysis";#N/A,#N/A,FALSE,"Test 120 Day Accts";#N/A,#N/A,FALSE,"Tickmarks"}</definedName>
    <definedName name="ww_1_1_5_3" localSheetId="11" hidden="1">{#N/A,#N/A,FALSE,"Aging Summary";#N/A,#N/A,FALSE,"Ratio Analysis";#N/A,#N/A,FALSE,"Test 120 Day Accts";#N/A,#N/A,FALSE,"Tickmarks"}</definedName>
    <definedName name="ww_1_1_5_3" localSheetId="2" hidden="1">{#N/A,#N/A,FALSE,"Aging Summary";#N/A,#N/A,FALSE,"Ratio Analysis";#N/A,#N/A,FALSE,"Test 120 Day Accts";#N/A,#N/A,FALSE,"Tickmarks"}</definedName>
    <definedName name="ww_1_1_5_3" hidden="1">{#N/A,#N/A,FALSE,"Aging Summary";#N/A,#N/A,FALSE,"Ratio Analysis";#N/A,#N/A,FALSE,"Test 120 Day Accts";#N/A,#N/A,FALSE,"Tickmarks"}</definedName>
    <definedName name="ww_1_1_5_4" localSheetId="1" hidden="1">{#N/A,#N/A,FALSE,"Aging Summary";#N/A,#N/A,FALSE,"Ratio Analysis";#N/A,#N/A,FALSE,"Test 120 Day Accts";#N/A,#N/A,FALSE,"Tickmarks"}</definedName>
    <definedName name="ww_1_1_5_4" localSheetId="12" hidden="1">{#N/A,#N/A,FALSE,"Aging Summary";#N/A,#N/A,FALSE,"Ratio Analysis";#N/A,#N/A,FALSE,"Test 120 Day Accts";#N/A,#N/A,FALSE,"Tickmarks"}</definedName>
    <definedName name="ww_1_1_5_4" localSheetId="3" hidden="1">{#N/A,#N/A,FALSE,"Aging Summary";#N/A,#N/A,FALSE,"Ratio Analysis";#N/A,#N/A,FALSE,"Test 120 Day Accts";#N/A,#N/A,FALSE,"Tickmarks"}</definedName>
    <definedName name="ww_1_1_5_4" localSheetId="4" hidden="1">{#N/A,#N/A,FALSE,"Aging Summary";#N/A,#N/A,FALSE,"Ratio Analysis";#N/A,#N/A,FALSE,"Test 120 Day Accts";#N/A,#N/A,FALSE,"Tickmarks"}</definedName>
    <definedName name="ww_1_1_5_4" localSheetId="5" hidden="1">{#N/A,#N/A,FALSE,"Aging Summary";#N/A,#N/A,FALSE,"Ratio Analysis";#N/A,#N/A,FALSE,"Test 120 Day Accts";#N/A,#N/A,FALSE,"Tickmarks"}</definedName>
    <definedName name="ww_1_1_5_4" localSheetId="6" hidden="1">{#N/A,#N/A,FALSE,"Aging Summary";#N/A,#N/A,FALSE,"Ratio Analysis";#N/A,#N/A,FALSE,"Test 120 Day Accts";#N/A,#N/A,FALSE,"Tickmarks"}</definedName>
    <definedName name="ww_1_1_5_4" localSheetId="7" hidden="1">{#N/A,#N/A,FALSE,"Aging Summary";#N/A,#N/A,FALSE,"Ratio Analysis";#N/A,#N/A,FALSE,"Test 120 Day Accts";#N/A,#N/A,FALSE,"Tickmarks"}</definedName>
    <definedName name="ww_1_1_5_4" localSheetId="8" hidden="1">{#N/A,#N/A,FALSE,"Aging Summary";#N/A,#N/A,FALSE,"Ratio Analysis";#N/A,#N/A,FALSE,"Test 120 Day Accts";#N/A,#N/A,FALSE,"Tickmarks"}</definedName>
    <definedName name="ww_1_1_5_4" localSheetId="9" hidden="1">{#N/A,#N/A,FALSE,"Aging Summary";#N/A,#N/A,FALSE,"Ratio Analysis";#N/A,#N/A,FALSE,"Test 120 Day Accts";#N/A,#N/A,FALSE,"Tickmarks"}</definedName>
    <definedName name="ww_1_1_5_4" localSheetId="10" hidden="1">{#N/A,#N/A,FALSE,"Aging Summary";#N/A,#N/A,FALSE,"Ratio Analysis";#N/A,#N/A,FALSE,"Test 120 Day Accts";#N/A,#N/A,FALSE,"Tickmarks"}</definedName>
    <definedName name="ww_1_1_5_4" localSheetId="11" hidden="1">{#N/A,#N/A,FALSE,"Aging Summary";#N/A,#N/A,FALSE,"Ratio Analysis";#N/A,#N/A,FALSE,"Test 120 Day Accts";#N/A,#N/A,FALSE,"Tickmarks"}</definedName>
    <definedName name="ww_1_1_5_4" localSheetId="2" hidden="1">{#N/A,#N/A,FALSE,"Aging Summary";#N/A,#N/A,FALSE,"Ratio Analysis";#N/A,#N/A,FALSE,"Test 120 Day Accts";#N/A,#N/A,FALSE,"Tickmarks"}</definedName>
    <definedName name="ww_1_1_5_4" hidden="1">{#N/A,#N/A,FALSE,"Aging Summary";#N/A,#N/A,FALSE,"Ratio Analysis";#N/A,#N/A,FALSE,"Test 120 Day Accts";#N/A,#N/A,FALSE,"Tickmarks"}</definedName>
    <definedName name="ww_1_1_5_5" localSheetId="1" hidden="1">{#N/A,#N/A,FALSE,"Aging Summary";#N/A,#N/A,FALSE,"Ratio Analysis";#N/A,#N/A,FALSE,"Test 120 Day Accts";#N/A,#N/A,FALSE,"Tickmarks"}</definedName>
    <definedName name="ww_1_1_5_5" localSheetId="12" hidden="1">{#N/A,#N/A,FALSE,"Aging Summary";#N/A,#N/A,FALSE,"Ratio Analysis";#N/A,#N/A,FALSE,"Test 120 Day Accts";#N/A,#N/A,FALSE,"Tickmarks"}</definedName>
    <definedName name="ww_1_1_5_5" localSheetId="3" hidden="1">{#N/A,#N/A,FALSE,"Aging Summary";#N/A,#N/A,FALSE,"Ratio Analysis";#N/A,#N/A,FALSE,"Test 120 Day Accts";#N/A,#N/A,FALSE,"Tickmarks"}</definedName>
    <definedName name="ww_1_1_5_5" localSheetId="4" hidden="1">{#N/A,#N/A,FALSE,"Aging Summary";#N/A,#N/A,FALSE,"Ratio Analysis";#N/A,#N/A,FALSE,"Test 120 Day Accts";#N/A,#N/A,FALSE,"Tickmarks"}</definedName>
    <definedName name="ww_1_1_5_5" localSheetId="5" hidden="1">{#N/A,#N/A,FALSE,"Aging Summary";#N/A,#N/A,FALSE,"Ratio Analysis";#N/A,#N/A,FALSE,"Test 120 Day Accts";#N/A,#N/A,FALSE,"Tickmarks"}</definedName>
    <definedName name="ww_1_1_5_5" localSheetId="6" hidden="1">{#N/A,#N/A,FALSE,"Aging Summary";#N/A,#N/A,FALSE,"Ratio Analysis";#N/A,#N/A,FALSE,"Test 120 Day Accts";#N/A,#N/A,FALSE,"Tickmarks"}</definedName>
    <definedName name="ww_1_1_5_5" localSheetId="7" hidden="1">{#N/A,#N/A,FALSE,"Aging Summary";#N/A,#N/A,FALSE,"Ratio Analysis";#N/A,#N/A,FALSE,"Test 120 Day Accts";#N/A,#N/A,FALSE,"Tickmarks"}</definedName>
    <definedName name="ww_1_1_5_5" localSheetId="8" hidden="1">{#N/A,#N/A,FALSE,"Aging Summary";#N/A,#N/A,FALSE,"Ratio Analysis";#N/A,#N/A,FALSE,"Test 120 Day Accts";#N/A,#N/A,FALSE,"Tickmarks"}</definedName>
    <definedName name="ww_1_1_5_5" localSheetId="9" hidden="1">{#N/A,#N/A,FALSE,"Aging Summary";#N/A,#N/A,FALSE,"Ratio Analysis";#N/A,#N/A,FALSE,"Test 120 Day Accts";#N/A,#N/A,FALSE,"Tickmarks"}</definedName>
    <definedName name="ww_1_1_5_5" localSheetId="10" hidden="1">{#N/A,#N/A,FALSE,"Aging Summary";#N/A,#N/A,FALSE,"Ratio Analysis";#N/A,#N/A,FALSE,"Test 120 Day Accts";#N/A,#N/A,FALSE,"Tickmarks"}</definedName>
    <definedName name="ww_1_1_5_5" localSheetId="11" hidden="1">{#N/A,#N/A,FALSE,"Aging Summary";#N/A,#N/A,FALSE,"Ratio Analysis";#N/A,#N/A,FALSE,"Test 120 Day Accts";#N/A,#N/A,FALSE,"Tickmarks"}</definedName>
    <definedName name="ww_1_1_5_5" localSheetId="2" hidden="1">{#N/A,#N/A,FALSE,"Aging Summary";#N/A,#N/A,FALSE,"Ratio Analysis";#N/A,#N/A,FALSE,"Test 120 Day Accts";#N/A,#N/A,FALSE,"Tickmarks"}</definedName>
    <definedName name="ww_1_1_5_5" hidden="1">{#N/A,#N/A,FALSE,"Aging Summary";#N/A,#N/A,FALSE,"Ratio Analysis";#N/A,#N/A,FALSE,"Test 120 Day Accts";#N/A,#N/A,FALSE,"Tickmarks"}</definedName>
    <definedName name="ww_1_2" localSheetId="1" hidden="1">{#N/A,#N/A,FALSE,"Aging Summary";#N/A,#N/A,FALSE,"Ratio Analysis";#N/A,#N/A,FALSE,"Test 120 Day Accts";#N/A,#N/A,FALSE,"Tickmarks"}</definedName>
    <definedName name="ww_1_2" localSheetId="12" hidden="1">{#N/A,#N/A,FALSE,"Aging Summary";#N/A,#N/A,FALSE,"Ratio Analysis";#N/A,#N/A,FALSE,"Test 120 Day Accts";#N/A,#N/A,FALSE,"Tickmarks"}</definedName>
    <definedName name="ww_1_2" localSheetId="13" hidden="1">{#N/A,#N/A,FALSE,"Aging Summary";#N/A,#N/A,FALSE,"Ratio Analysis";#N/A,#N/A,FALSE,"Test 120 Day Accts";#N/A,#N/A,FALSE,"Tickmarks"}</definedName>
    <definedName name="ww_1_2" localSheetId="3" hidden="1">{#N/A,#N/A,FALSE,"Aging Summary";#N/A,#N/A,FALSE,"Ratio Analysis";#N/A,#N/A,FALSE,"Test 120 Day Accts";#N/A,#N/A,FALSE,"Tickmarks"}</definedName>
    <definedName name="ww_1_2" localSheetId="4" hidden="1">{#N/A,#N/A,FALSE,"Aging Summary";#N/A,#N/A,FALSE,"Ratio Analysis";#N/A,#N/A,FALSE,"Test 120 Day Accts";#N/A,#N/A,FALSE,"Tickmarks"}</definedName>
    <definedName name="ww_1_2" localSheetId="5" hidden="1">{#N/A,#N/A,FALSE,"Aging Summary";#N/A,#N/A,FALSE,"Ratio Analysis";#N/A,#N/A,FALSE,"Test 120 Day Accts";#N/A,#N/A,FALSE,"Tickmarks"}</definedName>
    <definedName name="ww_1_2" localSheetId="6" hidden="1">{#N/A,#N/A,FALSE,"Aging Summary";#N/A,#N/A,FALSE,"Ratio Analysis";#N/A,#N/A,FALSE,"Test 120 Day Accts";#N/A,#N/A,FALSE,"Tickmarks"}</definedName>
    <definedName name="ww_1_2" localSheetId="7" hidden="1">{#N/A,#N/A,FALSE,"Aging Summary";#N/A,#N/A,FALSE,"Ratio Analysis";#N/A,#N/A,FALSE,"Test 120 Day Accts";#N/A,#N/A,FALSE,"Tickmarks"}</definedName>
    <definedName name="ww_1_2" localSheetId="8" hidden="1">{#N/A,#N/A,FALSE,"Aging Summary";#N/A,#N/A,FALSE,"Ratio Analysis";#N/A,#N/A,FALSE,"Test 120 Day Accts";#N/A,#N/A,FALSE,"Tickmarks"}</definedName>
    <definedName name="ww_1_2" localSheetId="9" hidden="1">{#N/A,#N/A,FALSE,"Aging Summary";#N/A,#N/A,FALSE,"Ratio Analysis";#N/A,#N/A,FALSE,"Test 120 Day Accts";#N/A,#N/A,FALSE,"Tickmarks"}</definedName>
    <definedName name="ww_1_2" localSheetId="10" hidden="1">{#N/A,#N/A,FALSE,"Aging Summary";#N/A,#N/A,FALSE,"Ratio Analysis";#N/A,#N/A,FALSE,"Test 120 Day Accts";#N/A,#N/A,FALSE,"Tickmarks"}</definedName>
    <definedName name="ww_1_2" localSheetId="11" hidden="1">{#N/A,#N/A,FALSE,"Aging Summary";#N/A,#N/A,FALSE,"Ratio Analysis";#N/A,#N/A,FALSE,"Test 120 Day Accts";#N/A,#N/A,FALSE,"Tickmarks"}</definedName>
    <definedName name="ww_1_2" localSheetId="2" hidden="1">{#N/A,#N/A,FALSE,"Aging Summary";#N/A,#N/A,FALSE,"Ratio Analysis";#N/A,#N/A,FALSE,"Test 120 Day Accts";#N/A,#N/A,FALSE,"Tickmarks"}</definedName>
    <definedName name="ww_1_2" hidden="1">{#N/A,#N/A,FALSE,"Aging Summary";#N/A,#N/A,FALSE,"Ratio Analysis";#N/A,#N/A,FALSE,"Test 120 Day Accts";#N/A,#N/A,FALSE,"Tickmarks"}</definedName>
    <definedName name="ww_1_2_1" localSheetId="1" hidden="1">{#N/A,#N/A,FALSE,"Aging Summary";#N/A,#N/A,FALSE,"Ratio Analysis";#N/A,#N/A,FALSE,"Test 120 Day Accts";#N/A,#N/A,FALSE,"Tickmarks"}</definedName>
    <definedName name="ww_1_2_1" localSheetId="12" hidden="1">{#N/A,#N/A,FALSE,"Aging Summary";#N/A,#N/A,FALSE,"Ratio Analysis";#N/A,#N/A,FALSE,"Test 120 Day Accts";#N/A,#N/A,FALSE,"Tickmarks"}</definedName>
    <definedName name="ww_1_2_1" localSheetId="3" hidden="1">{#N/A,#N/A,FALSE,"Aging Summary";#N/A,#N/A,FALSE,"Ratio Analysis";#N/A,#N/A,FALSE,"Test 120 Day Accts";#N/A,#N/A,FALSE,"Tickmarks"}</definedName>
    <definedName name="ww_1_2_1" localSheetId="4" hidden="1">{#N/A,#N/A,FALSE,"Aging Summary";#N/A,#N/A,FALSE,"Ratio Analysis";#N/A,#N/A,FALSE,"Test 120 Day Accts";#N/A,#N/A,FALSE,"Tickmarks"}</definedName>
    <definedName name="ww_1_2_1" localSheetId="5" hidden="1">{#N/A,#N/A,FALSE,"Aging Summary";#N/A,#N/A,FALSE,"Ratio Analysis";#N/A,#N/A,FALSE,"Test 120 Day Accts";#N/A,#N/A,FALSE,"Tickmarks"}</definedName>
    <definedName name="ww_1_2_1" localSheetId="6" hidden="1">{#N/A,#N/A,FALSE,"Aging Summary";#N/A,#N/A,FALSE,"Ratio Analysis";#N/A,#N/A,FALSE,"Test 120 Day Accts";#N/A,#N/A,FALSE,"Tickmarks"}</definedName>
    <definedName name="ww_1_2_1" localSheetId="7" hidden="1">{#N/A,#N/A,FALSE,"Aging Summary";#N/A,#N/A,FALSE,"Ratio Analysis";#N/A,#N/A,FALSE,"Test 120 Day Accts";#N/A,#N/A,FALSE,"Tickmarks"}</definedName>
    <definedName name="ww_1_2_1" localSheetId="8" hidden="1">{#N/A,#N/A,FALSE,"Aging Summary";#N/A,#N/A,FALSE,"Ratio Analysis";#N/A,#N/A,FALSE,"Test 120 Day Accts";#N/A,#N/A,FALSE,"Tickmarks"}</definedName>
    <definedName name="ww_1_2_1" localSheetId="9" hidden="1">{#N/A,#N/A,FALSE,"Aging Summary";#N/A,#N/A,FALSE,"Ratio Analysis";#N/A,#N/A,FALSE,"Test 120 Day Accts";#N/A,#N/A,FALSE,"Tickmarks"}</definedName>
    <definedName name="ww_1_2_1" localSheetId="10" hidden="1">{#N/A,#N/A,FALSE,"Aging Summary";#N/A,#N/A,FALSE,"Ratio Analysis";#N/A,#N/A,FALSE,"Test 120 Day Accts";#N/A,#N/A,FALSE,"Tickmarks"}</definedName>
    <definedName name="ww_1_2_1" localSheetId="11" hidden="1">{#N/A,#N/A,FALSE,"Aging Summary";#N/A,#N/A,FALSE,"Ratio Analysis";#N/A,#N/A,FALSE,"Test 120 Day Accts";#N/A,#N/A,FALSE,"Tickmarks"}</definedName>
    <definedName name="ww_1_2_1" localSheetId="2" hidden="1">{#N/A,#N/A,FALSE,"Aging Summary";#N/A,#N/A,FALSE,"Ratio Analysis";#N/A,#N/A,FALSE,"Test 120 Day Accts";#N/A,#N/A,FALSE,"Tickmarks"}</definedName>
    <definedName name="ww_1_2_1" hidden="1">{#N/A,#N/A,FALSE,"Aging Summary";#N/A,#N/A,FALSE,"Ratio Analysis";#N/A,#N/A,FALSE,"Test 120 Day Accts";#N/A,#N/A,FALSE,"Tickmarks"}</definedName>
    <definedName name="ww_1_2_2" localSheetId="1" hidden="1">{#N/A,#N/A,FALSE,"Aging Summary";#N/A,#N/A,FALSE,"Ratio Analysis";#N/A,#N/A,FALSE,"Test 120 Day Accts";#N/A,#N/A,FALSE,"Tickmarks"}</definedName>
    <definedName name="ww_1_2_2" localSheetId="12" hidden="1">{#N/A,#N/A,FALSE,"Aging Summary";#N/A,#N/A,FALSE,"Ratio Analysis";#N/A,#N/A,FALSE,"Test 120 Day Accts";#N/A,#N/A,FALSE,"Tickmarks"}</definedName>
    <definedName name="ww_1_2_2" localSheetId="3" hidden="1">{#N/A,#N/A,FALSE,"Aging Summary";#N/A,#N/A,FALSE,"Ratio Analysis";#N/A,#N/A,FALSE,"Test 120 Day Accts";#N/A,#N/A,FALSE,"Tickmarks"}</definedName>
    <definedName name="ww_1_2_2" localSheetId="4" hidden="1">{#N/A,#N/A,FALSE,"Aging Summary";#N/A,#N/A,FALSE,"Ratio Analysis";#N/A,#N/A,FALSE,"Test 120 Day Accts";#N/A,#N/A,FALSE,"Tickmarks"}</definedName>
    <definedName name="ww_1_2_2" localSheetId="5" hidden="1">{#N/A,#N/A,FALSE,"Aging Summary";#N/A,#N/A,FALSE,"Ratio Analysis";#N/A,#N/A,FALSE,"Test 120 Day Accts";#N/A,#N/A,FALSE,"Tickmarks"}</definedName>
    <definedName name="ww_1_2_2" localSheetId="6" hidden="1">{#N/A,#N/A,FALSE,"Aging Summary";#N/A,#N/A,FALSE,"Ratio Analysis";#N/A,#N/A,FALSE,"Test 120 Day Accts";#N/A,#N/A,FALSE,"Tickmarks"}</definedName>
    <definedName name="ww_1_2_2" localSheetId="7" hidden="1">{#N/A,#N/A,FALSE,"Aging Summary";#N/A,#N/A,FALSE,"Ratio Analysis";#N/A,#N/A,FALSE,"Test 120 Day Accts";#N/A,#N/A,FALSE,"Tickmarks"}</definedName>
    <definedName name="ww_1_2_2" localSheetId="8" hidden="1">{#N/A,#N/A,FALSE,"Aging Summary";#N/A,#N/A,FALSE,"Ratio Analysis";#N/A,#N/A,FALSE,"Test 120 Day Accts";#N/A,#N/A,FALSE,"Tickmarks"}</definedName>
    <definedName name="ww_1_2_2" localSheetId="9" hidden="1">{#N/A,#N/A,FALSE,"Aging Summary";#N/A,#N/A,FALSE,"Ratio Analysis";#N/A,#N/A,FALSE,"Test 120 Day Accts";#N/A,#N/A,FALSE,"Tickmarks"}</definedName>
    <definedName name="ww_1_2_2" localSheetId="10" hidden="1">{#N/A,#N/A,FALSE,"Aging Summary";#N/A,#N/A,FALSE,"Ratio Analysis";#N/A,#N/A,FALSE,"Test 120 Day Accts";#N/A,#N/A,FALSE,"Tickmarks"}</definedName>
    <definedName name="ww_1_2_2" localSheetId="11" hidden="1">{#N/A,#N/A,FALSE,"Aging Summary";#N/A,#N/A,FALSE,"Ratio Analysis";#N/A,#N/A,FALSE,"Test 120 Day Accts";#N/A,#N/A,FALSE,"Tickmarks"}</definedName>
    <definedName name="ww_1_2_2" localSheetId="2" hidden="1">{#N/A,#N/A,FALSE,"Aging Summary";#N/A,#N/A,FALSE,"Ratio Analysis";#N/A,#N/A,FALSE,"Test 120 Day Accts";#N/A,#N/A,FALSE,"Tickmarks"}</definedName>
    <definedName name="ww_1_2_2" hidden="1">{#N/A,#N/A,FALSE,"Aging Summary";#N/A,#N/A,FALSE,"Ratio Analysis";#N/A,#N/A,FALSE,"Test 120 Day Accts";#N/A,#N/A,FALSE,"Tickmarks"}</definedName>
    <definedName name="ww_1_2_3" localSheetId="1" hidden="1">{#N/A,#N/A,FALSE,"Aging Summary";#N/A,#N/A,FALSE,"Ratio Analysis";#N/A,#N/A,FALSE,"Test 120 Day Accts";#N/A,#N/A,FALSE,"Tickmarks"}</definedName>
    <definedName name="ww_1_2_3" localSheetId="12" hidden="1">{#N/A,#N/A,FALSE,"Aging Summary";#N/A,#N/A,FALSE,"Ratio Analysis";#N/A,#N/A,FALSE,"Test 120 Day Accts";#N/A,#N/A,FALSE,"Tickmarks"}</definedName>
    <definedName name="ww_1_2_3" localSheetId="3" hidden="1">{#N/A,#N/A,FALSE,"Aging Summary";#N/A,#N/A,FALSE,"Ratio Analysis";#N/A,#N/A,FALSE,"Test 120 Day Accts";#N/A,#N/A,FALSE,"Tickmarks"}</definedName>
    <definedName name="ww_1_2_3" localSheetId="4" hidden="1">{#N/A,#N/A,FALSE,"Aging Summary";#N/A,#N/A,FALSE,"Ratio Analysis";#N/A,#N/A,FALSE,"Test 120 Day Accts";#N/A,#N/A,FALSE,"Tickmarks"}</definedName>
    <definedName name="ww_1_2_3" localSheetId="5" hidden="1">{#N/A,#N/A,FALSE,"Aging Summary";#N/A,#N/A,FALSE,"Ratio Analysis";#N/A,#N/A,FALSE,"Test 120 Day Accts";#N/A,#N/A,FALSE,"Tickmarks"}</definedName>
    <definedName name="ww_1_2_3" localSheetId="6" hidden="1">{#N/A,#N/A,FALSE,"Aging Summary";#N/A,#N/A,FALSE,"Ratio Analysis";#N/A,#N/A,FALSE,"Test 120 Day Accts";#N/A,#N/A,FALSE,"Tickmarks"}</definedName>
    <definedName name="ww_1_2_3" localSheetId="7" hidden="1">{#N/A,#N/A,FALSE,"Aging Summary";#N/A,#N/A,FALSE,"Ratio Analysis";#N/A,#N/A,FALSE,"Test 120 Day Accts";#N/A,#N/A,FALSE,"Tickmarks"}</definedName>
    <definedName name="ww_1_2_3" localSheetId="8" hidden="1">{#N/A,#N/A,FALSE,"Aging Summary";#N/A,#N/A,FALSE,"Ratio Analysis";#N/A,#N/A,FALSE,"Test 120 Day Accts";#N/A,#N/A,FALSE,"Tickmarks"}</definedName>
    <definedName name="ww_1_2_3" localSheetId="9" hidden="1">{#N/A,#N/A,FALSE,"Aging Summary";#N/A,#N/A,FALSE,"Ratio Analysis";#N/A,#N/A,FALSE,"Test 120 Day Accts";#N/A,#N/A,FALSE,"Tickmarks"}</definedName>
    <definedName name="ww_1_2_3" localSheetId="10" hidden="1">{#N/A,#N/A,FALSE,"Aging Summary";#N/A,#N/A,FALSE,"Ratio Analysis";#N/A,#N/A,FALSE,"Test 120 Day Accts";#N/A,#N/A,FALSE,"Tickmarks"}</definedName>
    <definedName name="ww_1_2_3" localSheetId="11" hidden="1">{#N/A,#N/A,FALSE,"Aging Summary";#N/A,#N/A,FALSE,"Ratio Analysis";#N/A,#N/A,FALSE,"Test 120 Day Accts";#N/A,#N/A,FALSE,"Tickmarks"}</definedName>
    <definedName name="ww_1_2_3" localSheetId="2" hidden="1">{#N/A,#N/A,FALSE,"Aging Summary";#N/A,#N/A,FALSE,"Ratio Analysis";#N/A,#N/A,FALSE,"Test 120 Day Accts";#N/A,#N/A,FALSE,"Tickmarks"}</definedName>
    <definedName name="ww_1_2_3" hidden="1">{#N/A,#N/A,FALSE,"Aging Summary";#N/A,#N/A,FALSE,"Ratio Analysis";#N/A,#N/A,FALSE,"Test 120 Day Accts";#N/A,#N/A,FALSE,"Tickmarks"}</definedName>
    <definedName name="ww_1_2_4" localSheetId="1" hidden="1">{#N/A,#N/A,FALSE,"Aging Summary";#N/A,#N/A,FALSE,"Ratio Analysis";#N/A,#N/A,FALSE,"Test 120 Day Accts";#N/A,#N/A,FALSE,"Tickmarks"}</definedName>
    <definedName name="ww_1_2_4" localSheetId="12" hidden="1">{#N/A,#N/A,FALSE,"Aging Summary";#N/A,#N/A,FALSE,"Ratio Analysis";#N/A,#N/A,FALSE,"Test 120 Day Accts";#N/A,#N/A,FALSE,"Tickmarks"}</definedName>
    <definedName name="ww_1_2_4" localSheetId="3" hidden="1">{#N/A,#N/A,FALSE,"Aging Summary";#N/A,#N/A,FALSE,"Ratio Analysis";#N/A,#N/A,FALSE,"Test 120 Day Accts";#N/A,#N/A,FALSE,"Tickmarks"}</definedName>
    <definedName name="ww_1_2_4" localSheetId="4" hidden="1">{#N/A,#N/A,FALSE,"Aging Summary";#N/A,#N/A,FALSE,"Ratio Analysis";#N/A,#N/A,FALSE,"Test 120 Day Accts";#N/A,#N/A,FALSE,"Tickmarks"}</definedName>
    <definedName name="ww_1_2_4" localSheetId="5" hidden="1">{#N/A,#N/A,FALSE,"Aging Summary";#N/A,#N/A,FALSE,"Ratio Analysis";#N/A,#N/A,FALSE,"Test 120 Day Accts";#N/A,#N/A,FALSE,"Tickmarks"}</definedName>
    <definedName name="ww_1_2_4" localSheetId="6" hidden="1">{#N/A,#N/A,FALSE,"Aging Summary";#N/A,#N/A,FALSE,"Ratio Analysis";#N/A,#N/A,FALSE,"Test 120 Day Accts";#N/A,#N/A,FALSE,"Tickmarks"}</definedName>
    <definedName name="ww_1_2_4" localSheetId="7" hidden="1">{#N/A,#N/A,FALSE,"Aging Summary";#N/A,#N/A,FALSE,"Ratio Analysis";#N/A,#N/A,FALSE,"Test 120 Day Accts";#N/A,#N/A,FALSE,"Tickmarks"}</definedName>
    <definedName name="ww_1_2_4" localSheetId="8" hidden="1">{#N/A,#N/A,FALSE,"Aging Summary";#N/A,#N/A,FALSE,"Ratio Analysis";#N/A,#N/A,FALSE,"Test 120 Day Accts";#N/A,#N/A,FALSE,"Tickmarks"}</definedName>
    <definedName name="ww_1_2_4" localSheetId="9" hidden="1">{#N/A,#N/A,FALSE,"Aging Summary";#N/A,#N/A,FALSE,"Ratio Analysis";#N/A,#N/A,FALSE,"Test 120 Day Accts";#N/A,#N/A,FALSE,"Tickmarks"}</definedName>
    <definedName name="ww_1_2_4" localSheetId="10" hidden="1">{#N/A,#N/A,FALSE,"Aging Summary";#N/A,#N/A,FALSE,"Ratio Analysis";#N/A,#N/A,FALSE,"Test 120 Day Accts";#N/A,#N/A,FALSE,"Tickmarks"}</definedName>
    <definedName name="ww_1_2_4" localSheetId="11" hidden="1">{#N/A,#N/A,FALSE,"Aging Summary";#N/A,#N/A,FALSE,"Ratio Analysis";#N/A,#N/A,FALSE,"Test 120 Day Accts";#N/A,#N/A,FALSE,"Tickmarks"}</definedName>
    <definedName name="ww_1_2_4" localSheetId="2" hidden="1">{#N/A,#N/A,FALSE,"Aging Summary";#N/A,#N/A,FALSE,"Ratio Analysis";#N/A,#N/A,FALSE,"Test 120 Day Accts";#N/A,#N/A,FALSE,"Tickmarks"}</definedName>
    <definedName name="ww_1_2_4" hidden="1">{#N/A,#N/A,FALSE,"Aging Summary";#N/A,#N/A,FALSE,"Ratio Analysis";#N/A,#N/A,FALSE,"Test 120 Day Accts";#N/A,#N/A,FALSE,"Tickmarks"}</definedName>
    <definedName name="ww_1_2_5" localSheetId="1" hidden="1">{#N/A,#N/A,FALSE,"Aging Summary";#N/A,#N/A,FALSE,"Ratio Analysis";#N/A,#N/A,FALSE,"Test 120 Day Accts";#N/A,#N/A,FALSE,"Tickmarks"}</definedName>
    <definedName name="ww_1_2_5" localSheetId="12" hidden="1">{#N/A,#N/A,FALSE,"Aging Summary";#N/A,#N/A,FALSE,"Ratio Analysis";#N/A,#N/A,FALSE,"Test 120 Day Accts";#N/A,#N/A,FALSE,"Tickmarks"}</definedName>
    <definedName name="ww_1_2_5" localSheetId="3" hidden="1">{#N/A,#N/A,FALSE,"Aging Summary";#N/A,#N/A,FALSE,"Ratio Analysis";#N/A,#N/A,FALSE,"Test 120 Day Accts";#N/A,#N/A,FALSE,"Tickmarks"}</definedName>
    <definedName name="ww_1_2_5" localSheetId="4" hidden="1">{#N/A,#N/A,FALSE,"Aging Summary";#N/A,#N/A,FALSE,"Ratio Analysis";#N/A,#N/A,FALSE,"Test 120 Day Accts";#N/A,#N/A,FALSE,"Tickmarks"}</definedName>
    <definedName name="ww_1_2_5" localSheetId="5" hidden="1">{#N/A,#N/A,FALSE,"Aging Summary";#N/A,#N/A,FALSE,"Ratio Analysis";#N/A,#N/A,FALSE,"Test 120 Day Accts";#N/A,#N/A,FALSE,"Tickmarks"}</definedName>
    <definedName name="ww_1_2_5" localSheetId="6" hidden="1">{#N/A,#N/A,FALSE,"Aging Summary";#N/A,#N/A,FALSE,"Ratio Analysis";#N/A,#N/A,FALSE,"Test 120 Day Accts";#N/A,#N/A,FALSE,"Tickmarks"}</definedName>
    <definedName name="ww_1_2_5" localSheetId="7" hidden="1">{#N/A,#N/A,FALSE,"Aging Summary";#N/A,#N/A,FALSE,"Ratio Analysis";#N/A,#N/A,FALSE,"Test 120 Day Accts";#N/A,#N/A,FALSE,"Tickmarks"}</definedName>
    <definedName name="ww_1_2_5" localSheetId="8" hidden="1">{#N/A,#N/A,FALSE,"Aging Summary";#N/A,#N/A,FALSE,"Ratio Analysis";#N/A,#N/A,FALSE,"Test 120 Day Accts";#N/A,#N/A,FALSE,"Tickmarks"}</definedName>
    <definedName name="ww_1_2_5" localSheetId="9" hidden="1">{#N/A,#N/A,FALSE,"Aging Summary";#N/A,#N/A,FALSE,"Ratio Analysis";#N/A,#N/A,FALSE,"Test 120 Day Accts";#N/A,#N/A,FALSE,"Tickmarks"}</definedName>
    <definedName name="ww_1_2_5" localSheetId="10" hidden="1">{#N/A,#N/A,FALSE,"Aging Summary";#N/A,#N/A,FALSE,"Ratio Analysis";#N/A,#N/A,FALSE,"Test 120 Day Accts";#N/A,#N/A,FALSE,"Tickmarks"}</definedName>
    <definedName name="ww_1_2_5" localSheetId="11" hidden="1">{#N/A,#N/A,FALSE,"Aging Summary";#N/A,#N/A,FALSE,"Ratio Analysis";#N/A,#N/A,FALSE,"Test 120 Day Accts";#N/A,#N/A,FALSE,"Tickmarks"}</definedName>
    <definedName name="ww_1_2_5" localSheetId="2" hidden="1">{#N/A,#N/A,FALSE,"Aging Summary";#N/A,#N/A,FALSE,"Ratio Analysis";#N/A,#N/A,FALSE,"Test 120 Day Accts";#N/A,#N/A,FALSE,"Tickmarks"}</definedName>
    <definedName name="ww_1_2_5" hidden="1">{#N/A,#N/A,FALSE,"Aging Summary";#N/A,#N/A,FALSE,"Ratio Analysis";#N/A,#N/A,FALSE,"Test 120 Day Accts";#N/A,#N/A,FALSE,"Tickmarks"}</definedName>
    <definedName name="ww_1_3" localSheetId="1" hidden="1">{#N/A,#N/A,FALSE,"Aging Summary";#N/A,#N/A,FALSE,"Ratio Analysis";#N/A,#N/A,FALSE,"Test 120 Day Accts";#N/A,#N/A,FALSE,"Tickmarks"}</definedName>
    <definedName name="ww_1_3" localSheetId="12" hidden="1">{#N/A,#N/A,FALSE,"Aging Summary";#N/A,#N/A,FALSE,"Ratio Analysis";#N/A,#N/A,FALSE,"Test 120 Day Accts";#N/A,#N/A,FALSE,"Tickmarks"}</definedName>
    <definedName name="ww_1_3" localSheetId="13" hidden="1">{#N/A,#N/A,FALSE,"Aging Summary";#N/A,#N/A,FALSE,"Ratio Analysis";#N/A,#N/A,FALSE,"Test 120 Day Accts";#N/A,#N/A,FALSE,"Tickmarks"}</definedName>
    <definedName name="ww_1_3" localSheetId="3" hidden="1">{#N/A,#N/A,FALSE,"Aging Summary";#N/A,#N/A,FALSE,"Ratio Analysis";#N/A,#N/A,FALSE,"Test 120 Day Accts";#N/A,#N/A,FALSE,"Tickmarks"}</definedName>
    <definedName name="ww_1_3" localSheetId="4" hidden="1">{#N/A,#N/A,FALSE,"Aging Summary";#N/A,#N/A,FALSE,"Ratio Analysis";#N/A,#N/A,FALSE,"Test 120 Day Accts";#N/A,#N/A,FALSE,"Tickmarks"}</definedName>
    <definedName name="ww_1_3" localSheetId="5" hidden="1">{#N/A,#N/A,FALSE,"Aging Summary";#N/A,#N/A,FALSE,"Ratio Analysis";#N/A,#N/A,FALSE,"Test 120 Day Accts";#N/A,#N/A,FALSE,"Tickmarks"}</definedName>
    <definedName name="ww_1_3" localSheetId="6" hidden="1">{#N/A,#N/A,FALSE,"Aging Summary";#N/A,#N/A,FALSE,"Ratio Analysis";#N/A,#N/A,FALSE,"Test 120 Day Accts";#N/A,#N/A,FALSE,"Tickmarks"}</definedName>
    <definedName name="ww_1_3" localSheetId="7" hidden="1">{#N/A,#N/A,FALSE,"Aging Summary";#N/A,#N/A,FALSE,"Ratio Analysis";#N/A,#N/A,FALSE,"Test 120 Day Accts";#N/A,#N/A,FALSE,"Tickmarks"}</definedName>
    <definedName name="ww_1_3" localSheetId="8" hidden="1">{#N/A,#N/A,FALSE,"Aging Summary";#N/A,#N/A,FALSE,"Ratio Analysis";#N/A,#N/A,FALSE,"Test 120 Day Accts";#N/A,#N/A,FALSE,"Tickmarks"}</definedName>
    <definedName name="ww_1_3" localSheetId="9" hidden="1">{#N/A,#N/A,FALSE,"Aging Summary";#N/A,#N/A,FALSE,"Ratio Analysis";#N/A,#N/A,FALSE,"Test 120 Day Accts";#N/A,#N/A,FALSE,"Tickmarks"}</definedName>
    <definedName name="ww_1_3" localSheetId="10" hidden="1">{#N/A,#N/A,FALSE,"Aging Summary";#N/A,#N/A,FALSE,"Ratio Analysis";#N/A,#N/A,FALSE,"Test 120 Day Accts";#N/A,#N/A,FALSE,"Tickmarks"}</definedName>
    <definedName name="ww_1_3" localSheetId="11" hidden="1">{#N/A,#N/A,FALSE,"Aging Summary";#N/A,#N/A,FALSE,"Ratio Analysis";#N/A,#N/A,FALSE,"Test 120 Day Accts";#N/A,#N/A,FALSE,"Tickmarks"}</definedName>
    <definedName name="ww_1_3" localSheetId="2" hidden="1">{#N/A,#N/A,FALSE,"Aging Summary";#N/A,#N/A,FALSE,"Ratio Analysis";#N/A,#N/A,FALSE,"Test 120 Day Accts";#N/A,#N/A,FALSE,"Tickmarks"}</definedName>
    <definedName name="ww_1_3" hidden="1">{#N/A,#N/A,FALSE,"Aging Summary";#N/A,#N/A,FALSE,"Ratio Analysis";#N/A,#N/A,FALSE,"Test 120 Day Accts";#N/A,#N/A,FALSE,"Tickmarks"}</definedName>
    <definedName name="ww_1_3_1" localSheetId="1" hidden="1">{#N/A,#N/A,FALSE,"Aging Summary";#N/A,#N/A,FALSE,"Ratio Analysis";#N/A,#N/A,FALSE,"Test 120 Day Accts";#N/A,#N/A,FALSE,"Tickmarks"}</definedName>
    <definedName name="ww_1_3_1" localSheetId="12" hidden="1">{#N/A,#N/A,FALSE,"Aging Summary";#N/A,#N/A,FALSE,"Ratio Analysis";#N/A,#N/A,FALSE,"Test 120 Day Accts";#N/A,#N/A,FALSE,"Tickmarks"}</definedName>
    <definedName name="ww_1_3_1" localSheetId="3" hidden="1">{#N/A,#N/A,FALSE,"Aging Summary";#N/A,#N/A,FALSE,"Ratio Analysis";#N/A,#N/A,FALSE,"Test 120 Day Accts";#N/A,#N/A,FALSE,"Tickmarks"}</definedName>
    <definedName name="ww_1_3_1" localSheetId="4" hidden="1">{#N/A,#N/A,FALSE,"Aging Summary";#N/A,#N/A,FALSE,"Ratio Analysis";#N/A,#N/A,FALSE,"Test 120 Day Accts";#N/A,#N/A,FALSE,"Tickmarks"}</definedName>
    <definedName name="ww_1_3_1" localSheetId="5" hidden="1">{#N/A,#N/A,FALSE,"Aging Summary";#N/A,#N/A,FALSE,"Ratio Analysis";#N/A,#N/A,FALSE,"Test 120 Day Accts";#N/A,#N/A,FALSE,"Tickmarks"}</definedName>
    <definedName name="ww_1_3_1" localSheetId="6" hidden="1">{#N/A,#N/A,FALSE,"Aging Summary";#N/A,#N/A,FALSE,"Ratio Analysis";#N/A,#N/A,FALSE,"Test 120 Day Accts";#N/A,#N/A,FALSE,"Tickmarks"}</definedName>
    <definedName name="ww_1_3_1" localSheetId="7" hidden="1">{#N/A,#N/A,FALSE,"Aging Summary";#N/A,#N/A,FALSE,"Ratio Analysis";#N/A,#N/A,FALSE,"Test 120 Day Accts";#N/A,#N/A,FALSE,"Tickmarks"}</definedName>
    <definedName name="ww_1_3_1" localSheetId="8" hidden="1">{#N/A,#N/A,FALSE,"Aging Summary";#N/A,#N/A,FALSE,"Ratio Analysis";#N/A,#N/A,FALSE,"Test 120 Day Accts";#N/A,#N/A,FALSE,"Tickmarks"}</definedName>
    <definedName name="ww_1_3_1" localSheetId="9" hidden="1">{#N/A,#N/A,FALSE,"Aging Summary";#N/A,#N/A,FALSE,"Ratio Analysis";#N/A,#N/A,FALSE,"Test 120 Day Accts";#N/A,#N/A,FALSE,"Tickmarks"}</definedName>
    <definedName name="ww_1_3_1" localSheetId="10" hidden="1">{#N/A,#N/A,FALSE,"Aging Summary";#N/A,#N/A,FALSE,"Ratio Analysis";#N/A,#N/A,FALSE,"Test 120 Day Accts";#N/A,#N/A,FALSE,"Tickmarks"}</definedName>
    <definedName name="ww_1_3_1" localSheetId="11" hidden="1">{#N/A,#N/A,FALSE,"Aging Summary";#N/A,#N/A,FALSE,"Ratio Analysis";#N/A,#N/A,FALSE,"Test 120 Day Accts";#N/A,#N/A,FALSE,"Tickmarks"}</definedName>
    <definedName name="ww_1_3_1" localSheetId="2" hidden="1">{#N/A,#N/A,FALSE,"Aging Summary";#N/A,#N/A,FALSE,"Ratio Analysis";#N/A,#N/A,FALSE,"Test 120 Day Accts";#N/A,#N/A,FALSE,"Tickmarks"}</definedName>
    <definedName name="ww_1_3_1" hidden="1">{#N/A,#N/A,FALSE,"Aging Summary";#N/A,#N/A,FALSE,"Ratio Analysis";#N/A,#N/A,FALSE,"Test 120 Day Accts";#N/A,#N/A,FALSE,"Tickmarks"}</definedName>
    <definedName name="ww_1_3_2" localSheetId="1" hidden="1">{#N/A,#N/A,FALSE,"Aging Summary";#N/A,#N/A,FALSE,"Ratio Analysis";#N/A,#N/A,FALSE,"Test 120 Day Accts";#N/A,#N/A,FALSE,"Tickmarks"}</definedName>
    <definedName name="ww_1_3_2" localSheetId="12" hidden="1">{#N/A,#N/A,FALSE,"Aging Summary";#N/A,#N/A,FALSE,"Ratio Analysis";#N/A,#N/A,FALSE,"Test 120 Day Accts";#N/A,#N/A,FALSE,"Tickmarks"}</definedName>
    <definedName name="ww_1_3_2" localSheetId="3" hidden="1">{#N/A,#N/A,FALSE,"Aging Summary";#N/A,#N/A,FALSE,"Ratio Analysis";#N/A,#N/A,FALSE,"Test 120 Day Accts";#N/A,#N/A,FALSE,"Tickmarks"}</definedName>
    <definedName name="ww_1_3_2" localSheetId="4" hidden="1">{#N/A,#N/A,FALSE,"Aging Summary";#N/A,#N/A,FALSE,"Ratio Analysis";#N/A,#N/A,FALSE,"Test 120 Day Accts";#N/A,#N/A,FALSE,"Tickmarks"}</definedName>
    <definedName name="ww_1_3_2" localSheetId="5" hidden="1">{#N/A,#N/A,FALSE,"Aging Summary";#N/A,#N/A,FALSE,"Ratio Analysis";#N/A,#N/A,FALSE,"Test 120 Day Accts";#N/A,#N/A,FALSE,"Tickmarks"}</definedName>
    <definedName name="ww_1_3_2" localSheetId="6" hidden="1">{#N/A,#N/A,FALSE,"Aging Summary";#N/A,#N/A,FALSE,"Ratio Analysis";#N/A,#N/A,FALSE,"Test 120 Day Accts";#N/A,#N/A,FALSE,"Tickmarks"}</definedName>
    <definedName name="ww_1_3_2" localSheetId="7" hidden="1">{#N/A,#N/A,FALSE,"Aging Summary";#N/A,#N/A,FALSE,"Ratio Analysis";#N/A,#N/A,FALSE,"Test 120 Day Accts";#N/A,#N/A,FALSE,"Tickmarks"}</definedName>
    <definedName name="ww_1_3_2" localSheetId="8" hidden="1">{#N/A,#N/A,FALSE,"Aging Summary";#N/A,#N/A,FALSE,"Ratio Analysis";#N/A,#N/A,FALSE,"Test 120 Day Accts";#N/A,#N/A,FALSE,"Tickmarks"}</definedName>
    <definedName name="ww_1_3_2" localSheetId="9" hidden="1">{#N/A,#N/A,FALSE,"Aging Summary";#N/A,#N/A,FALSE,"Ratio Analysis";#N/A,#N/A,FALSE,"Test 120 Day Accts";#N/A,#N/A,FALSE,"Tickmarks"}</definedName>
    <definedName name="ww_1_3_2" localSheetId="10" hidden="1">{#N/A,#N/A,FALSE,"Aging Summary";#N/A,#N/A,FALSE,"Ratio Analysis";#N/A,#N/A,FALSE,"Test 120 Day Accts";#N/A,#N/A,FALSE,"Tickmarks"}</definedName>
    <definedName name="ww_1_3_2" localSheetId="11" hidden="1">{#N/A,#N/A,FALSE,"Aging Summary";#N/A,#N/A,FALSE,"Ratio Analysis";#N/A,#N/A,FALSE,"Test 120 Day Accts";#N/A,#N/A,FALSE,"Tickmarks"}</definedName>
    <definedName name="ww_1_3_2" localSheetId="2" hidden="1">{#N/A,#N/A,FALSE,"Aging Summary";#N/A,#N/A,FALSE,"Ratio Analysis";#N/A,#N/A,FALSE,"Test 120 Day Accts";#N/A,#N/A,FALSE,"Tickmarks"}</definedName>
    <definedName name="ww_1_3_2" hidden="1">{#N/A,#N/A,FALSE,"Aging Summary";#N/A,#N/A,FALSE,"Ratio Analysis";#N/A,#N/A,FALSE,"Test 120 Day Accts";#N/A,#N/A,FALSE,"Tickmarks"}</definedName>
    <definedName name="ww_1_3_3" localSheetId="1" hidden="1">{#N/A,#N/A,FALSE,"Aging Summary";#N/A,#N/A,FALSE,"Ratio Analysis";#N/A,#N/A,FALSE,"Test 120 Day Accts";#N/A,#N/A,FALSE,"Tickmarks"}</definedName>
    <definedName name="ww_1_3_3" localSheetId="12" hidden="1">{#N/A,#N/A,FALSE,"Aging Summary";#N/A,#N/A,FALSE,"Ratio Analysis";#N/A,#N/A,FALSE,"Test 120 Day Accts";#N/A,#N/A,FALSE,"Tickmarks"}</definedName>
    <definedName name="ww_1_3_3" localSheetId="3" hidden="1">{#N/A,#N/A,FALSE,"Aging Summary";#N/A,#N/A,FALSE,"Ratio Analysis";#N/A,#N/A,FALSE,"Test 120 Day Accts";#N/A,#N/A,FALSE,"Tickmarks"}</definedName>
    <definedName name="ww_1_3_3" localSheetId="4" hidden="1">{#N/A,#N/A,FALSE,"Aging Summary";#N/A,#N/A,FALSE,"Ratio Analysis";#N/A,#N/A,FALSE,"Test 120 Day Accts";#N/A,#N/A,FALSE,"Tickmarks"}</definedName>
    <definedName name="ww_1_3_3" localSheetId="5" hidden="1">{#N/A,#N/A,FALSE,"Aging Summary";#N/A,#N/A,FALSE,"Ratio Analysis";#N/A,#N/A,FALSE,"Test 120 Day Accts";#N/A,#N/A,FALSE,"Tickmarks"}</definedName>
    <definedName name="ww_1_3_3" localSheetId="6" hidden="1">{#N/A,#N/A,FALSE,"Aging Summary";#N/A,#N/A,FALSE,"Ratio Analysis";#N/A,#N/A,FALSE,"Test 120 Day Accts";#N/A,#N/A,FALSE,"Tickmarks"}</definedName>
    <definedName name="ww_1_3_3" localSheetId="7" hidden="1">{#N/A,#N/A,FALSE,"Aging Summary";#N/A,#N/A,FALSE,"Ratio Analysis";#N/A,#N/A,FALSE,"Test 120 Day Accts";#N/A,#N/A,FALSE,"Tickmarks"}</definedName>
    <definedName name="ww_1_3_3" localSheetId="8" hidden="1">{#N/A,#N/A,FALSE,"Aging Summary";#N/A,#N/A,FALSE,"Ratio Analysis";#N/A,#N/A,FALSE,"Test 120 Day Accts";#N/A,#N/A,FALSE,"Tickmarks"}</definedName>
    <definedName name="ww_1_3_3" localSheetId="9" hidden="1">{#N/A,#N/A,FALSE,"Aging Summary";#N/A,#N/A,FALSE,"Ratio Analysis";#N/A,#N/A,FALSE,"Test 120 Day Accts";#N/A,#N/A,FALSE,"Tickmarks"}</definedName>
    <definedName name="ww_1_3_3" localSheetId="10" hidden="1">{#N/A,#N/A,FALSE,"Aging Summary";#N/A,#N/A,FALSE,"Ratio Analysis";#N/A,#N/A,FALSE,"Test 120 Day Accts";#N/A,#N/A,FALSE,"Tickmarks"}</definedName>
    <definedName name="ww_1_3_3" localSheetId="11" hidden="1">{#N/A,#N/A,FALSE,"Aging Summary";#N/A,#N/A,FALSE,"Ratio Analysis";#N/A,#N/A,FALSE,"Test 120 Day Accts";#N/A,#N/A,FALSE,"Tickmarks"}</definedName>
    <definedName name="ww_1_3_3" localSheetId="2" hidden="1">{#N/A,#N/A,FALSE,"Aging Summary";#N/A,#N/A,FALSE,"Ratio Analysis";#N/A,#N/A,FALSE,"Test 120 Day Accts";#N/A,#N/A,FALSE,"Tickmarks"}</definedName>
    <definedName name="ww_1_3_3" hidden="1">{#N/A,#N/A,FALSE,"Aging Summary";#N/A,#N/A,FALSE,"Ratio Analysis";#N/A,#N/A,FALSE,"Test 120 Day Accts";#N/A,#N/A,FALSE,"Tickmarks"}</definedName>
    <definedName name="ww_1_3_4" localSheetId="1" hidden="1">{#N/A,#N/A,FALSE,"Aging Summary";#N/A,#N/A,FALSE,"Ratio Analysis";#N/A,#N/A,FALSE,"Test 120 Day Accts";#N/A,#N/A,FALSE,"Tickmarks"}</definedName>
    <definedName name="ww_1_3_4" localSheetId="12" hidden="1">{#N/A,#N/A,FALSE,"Aging Summary";#N/A,#N/A,FALSE,"Ratio Analysis";#N/A,#N/A,FALSE,"Test 120 Day Accts";#N/A,#N/A,FALSE,"Tickmarks"}</definedName>
    <definedName name="ww_1_3_4" localSheetId="3" hidden="1">{#N/A,#N/A,FALSE,"Aging Summary";#N/A,#N/A,FALSE,"Ratio Analysis";#N/A,#N/A,FALSE,"Test 120 Day Accts";#N/A,#N/A,FALSE,"Tickmarks"}</definedName>
    <definedName name="ww_1_3_4" localSheetId="4" hidden="1">{#N/A,#N/A,FALSE,"Aging Summary";#N/A,#N/A,FALSE,"Ratio Analysis";#N/A,#N/A,FALSE,"Test 120 Day Accts";#N/A,#N/A,FALSE,"Tickmarks"}</definedName>
    <definedName name="ww_1_3_4" localSheetId="5" hidden="1">{#N/A,#N/A,FALSE,"Aging Summary";#N/A,#N/A,FALSE,"Ratio Analysis";#N/A,#N/A,FALSE,"Test 120 Day Accts";#N/A,#N/A,FALSE,"Tickmarks"}</definedName>
    <definedName name="ww_1_3_4" localSheetId="6" hidden="1">{#N/A,#N/A,FALSE,"Aging Summary";#N/A,#N/A,FALSE,"Ratio Analysis";#N/A,#N/A,FALSE,"Test 120 Day Accts";#N/A,#N/A,FALSE,"Tickmarks"}</definedName>
    <definedName name="ww_1_3_4" localSheetId="7" hidden="1">{#N/A,#N/A,FALSE,"Aging Summary";#N/A,#N/A,FALSE,"Ratio Analysis";#N/A,#N/A,FALSE,"Test 120 Day Accts";#N/A,#N/A,FALSE,"Tickmarks"}</definedName>
    <definedName name="ww_1_3_4" localSheetId="8" hidden="1">{#N/A,#N/A,FALSE,"Aging Summary";#N/A,#N/A,FALSE,"Ratio Analysis";#N/A,#N/A,FALSE,"Test 120 Day Accts";#N/A,#N/A,FALSE,"Tickmarks"}</definedName>
    <definedName name="ww_1_3_4" localSheetId="9" hidden="1">{#N/A,#N/A,FALSE,"Aging Summary";#N/A,#N/A,FALSE,"Ratio Analysis";#N/A,#N/A,FALSE,"Test 120 Day Accts";#N/A,#N/A,FALSE,"Tickmarks"}</definedName>
    <definedName name="ww_1_3_4" localSheetId="10" hidden="1">{#N/A,#N/A,FALSE,"Aging Summary";#N/A,#N/A,FALSE,"Ratio Analysis";#N/A,#N/A,FALSE,"Test 120 Day Accts";#N/A,#N/A,FALSE,"Tickmarks"}</definedName>
    <definedName name="ww_1_3_4" localSheetId="11" hidden="1">{#N/A,#N/A,FALSE,"Aging Summary";#N/A,#N/A,FALSE,"Ratio Analysis";#N/A,#N/A,FALSE,"Test 120 Day Accts";#N/A,#N/A,FALSE,"Tickmarks"}</definedName>
    <definedName name="ww_1_3_4" localSheetId="2" hidden="1">{#N/A,#N/A,FALSE,"Aging Summary";#N/A,#N/A,FALSE,"Ratio Analysis";#N/A,#N/A,FALSE,"Test 120 Day Accts";#N/A,#N/A,FALSE,"Tickmarks"}</definedName>
    <definedName name="ww_1_3_4" hidden="1">{#N/A,#N/A,FALSE,"Aging Summary";#N/A,#N/A,FALSE,"Ratio Analysis";#N/A,#N/A,FALSE,"Test 120 Day Accts";#N/A,#N/A,FALSE,"Tickmarks"}</definedName>
    <definedName name="ww_1_3_5" localSheetId="1" hidden="1">{#N/A,#N/A,FALSE,"Aging Summary";#N/A,#N/A,FALSE,"Ratio Analysis";#N/A,#N/A,FALSE,"Test 120 Day Accts";#N/A,#N/A,FALSE,"Tickmarks"}</definedName>
    <definedName name="ww_1_3_5" localSheetId="12" hidden="1">{#N/A,#N/A,FALSE,"Aging Summary";#N/A,#N/A,FALSE,"Ratio Analysis";#N/A,#N/A,FALSE,"Test 120 Day Accts";#N/A,#N/A,FALSE,"Tickmarks"}</definedName>
    <definedName name="ww_1_3_5" localSheetId="3" hidden="1">{#N/A,#N/A,FALSE,"Aging Summary";#N/A,#N/A,FALSE,"Ratio Analysis";#N/A,#N/A,FALSE,"Test 120 Day Accts";#N/A,#N/A,FALSE,"Tickmarks"}</definedName>
    <definedName name="ww_1_3_5" localSheetId="4" hidden="1">{#N/A,#N/A,FALSE,"Aging Summary";#N/A,#N/A,FALSE,"Ratio Analysis";#N/A,#N/A,FALSE,"Test 120 Day Accts";#N/A,#N/A,FALSE,"Tickmarks"}</definedName>
    <definedName name="ww_1_3_5" localSheetId="5" hidden="1">{#N/A,#N/A,FALSE,"Aging Summary";#N/A,#N/A,FALSE,"Ratio Analysis";#N/A,#N/A,FALSE,"Test 120 Day Accts";#N/A,#N/A,FALSE,"Tickmarks"}</definedName>
    <definedName name="ww_1_3_5" localSheetId="6" hidden="1">{#N/A,#N/A,FALSE,"Aging Summary";#N/A,#N/A,FALSE,"Ratio Analysis";#N/A,#N/A,FALSE,"Test 120 Day Accts";#N/A,#N/A,FALSE,"Tickmarks"}</definedName>
    <definedName name="ww_1_3_5" localSheetId="7" hidden="1">{#N/A,#N/A,FALSE,"Aging Summary";#N/A,#N/A,FALSE,"Ratio Analysis";#N/A,#N/A,FALSE,"Test 120 Day Accts";#N/A,#N/A,FALSE,"Tickmarks"}</definedName>
    <definedName name="ww_1_3_5" localSheetId="8" hidden="1">{#N/A,#N/A,FALSE,"Aging Summary";#N/A,#N/A,FALSE,"Ratio Analysis";#N/A,#N/A,FALSE,"Test 120 Day Accts";#N/A,#N/A,FALSE,"Tickmarks"}</definedName>
    <definedName name="ww_1_3_5" localSheetId="9" hidden="1">{#N/A,#N/A,FALSE,"Aging Summary";#N/A,#N/A,FALSE,"Ratio Analysis";#N/A,#N/A,FALSE,"Test 120 Day Accts";#N/A,#N/A,FALSE,"Tickmarks"}</definedName>
    <definedName name="ww_1_3_5" localSheetId="10" hidden="1">{#N/A,#N/A,FALSE,"Aging Summary";#N/A,#N/A,FALSE,"Ratio Analysis";#N/A,#N/A,FALSE,"Test 120 Day Accts";#N/A,#N/A,FALSE,"Tickmarks"}</definedName>
    <definedName name="ww_1_3_5" localSheetId="11" hidden="1">{#N/A,#N/A,FALSE,"Aging Summary";#N/A,#N/A,FALSE,"Ratio Analysis";#N/A,#N/A,FALSE,"Test 120 Day Accts";#N/A,#N/A,FALSE,"Tickmarks"}</definedName>
    <definedName name="ww_1_3_5" localSheetId="2" hidden="1">{#N/A,#N/A,FALSE,"Aging Summary";#N/A,#N/A,FALSE,"Ratio Analysis";#N/A,#N/A,FALSE,"Test 120 Day Accts";#N/A,#N/A,FALSE,"Tickmarks"}</definedName>
    <definedName name="ww_1_3_5" hidden="1">{#N/A,#N/A,FALSE,"Aging Summary";#N/A,#N/A,FALSE,"Ratio Analysis";#N/A,#N/A,FALSE,"Test 120 Day Accts";#N/A,#N/A,FALSE,"Tickmarks"}</definedName>
    <definedName name="ww_1_4" localSheetId="1" hidden="1">{#N/A,#N/A,FALSE,"Aging Summary";#N/A,#N/A,FALSE,"Ratio Analysis";#N/A,#N/A,FALSE,"Test 120 Day Accts";#N/A,#N/A,FALSE,"Tickmarks"}</definedName>
    <definedName name="ww_1_4" localSheetId="12" hidden="1">{#N/A,#N/A,FALSE,"Aging Summary";#N/A,#N/A,FALSE,"Ratio Analysis";#N/A,#N/A,FALSE,"Test 120 Day Accts";#N/A,#N/A,FALSE,"Tickmarks"}</definedName>
    <definedName name="ww_1_4" localSheetId="13" hidden="1">{#N/A,#N/A,FALSE,"Aging Summary";#N/A,#N/A,FALSE,"Ratio Analysis";#N/A,#N/A,FALSE,"Test 120 Day Accts";#N/A,#N/A,FALSE,"Tickmarks"}</definedName>
    <definedName name="ww_1_4" localSheetId="3" hidden="1">{#N/A,#N/A,FALSE,"Aging Summary";#N/A,#N/A,FALSE,"Ratio Analysis";#N/A,#N/A,FALSE,"Test 120 Day Accts";#N/A,#N/A,FALSE,"Tickmarks"}</definedName>
    <definedName name="ww_1_4" localSheetId="4" hidden="1">{#N/A,#N/A,FALSE,"Aging Summary";#N/A,#N/A,FALSE,"Ratio Analysis";#N/A,#N/A,FALSE,"Test 120 Day Accts";#N/A,#N/A,FALSE,"Tickmarks"}</definedName>
    <definedName name="ww_1_4" localSheetId="5" hidden="1">{#N/A,#N/A,FALSE,"Aging Summary";#N/A,#N/A,FALSE,"Ratio Analysis";#N/A,#N/A,FALSE,"Test 120 Day Accts";#N/A,#N/A,FALSE,"Tickmarks"}</definedName>
    <definedName name="ww_1_4" localSheetId="6" hidden="1">{#N/A,#N/A,FALSE,"Aging Summary";#N/A,#N/A,FALSE,"Ratio Analysis";#N/A,#N/A,FALSE,"Test 120 Day Accts";#N/A,#N/A,FALSE,"Tickmarks"}</definedName>
    <definedName name="ww_1_4" localSheetId="7" hidden="1">{#N/A,#N/A,FALSE,"Aging Summary";#N/A,#N/A,FALSE,"Ratio Analysis";#N/A,#N/A,FALSE,"Test 120 Day Accts";#N/A,#N/A,FALSE,"Tickmarks"}</definedName>
    <definedName name="ww_1_4" localSheetId="8" hidden="1">{#N/A,#N/A,FALSE,"Aging Summary";#N/A,#N/A,FALSE,"Ratio Analysis";#N/A,#N/A,FALSE,"Test 120 Day Accts";#N/A,#N/A,FALSE,"Tickmarks"}</definedName>
    <definedName name="ww_1_4" localSheetId="9" hidden="1">{#N/A,#N/A,FALSE,"Aging Summary";#N/A,#N/A,FALSE,"Ratio Analysis";#N/A,#N/A,FALSE,"Test 120 Day Accts";#N/A,#N/A,FALSE,"Tickmarks"}</definedName>
    <definedName name="ww_1_4" localSheetId="10" hidden="1">{#N/A,#N/A,FALSE,"Aging Summary";#N/A,#N/A,FALSE,"Ratio Analysis";#N/A,#N/A,FALSE,"Test 120 Day Accts";#N/A,#N/A,FALSE,"Tickmarks"}</definedName>
    <definedName name="ww_1_4" localSheetId="11" hidden="1">{#N/A,#N/A,FALSE,"Aging Summary";#N/A,#N/A,FALSE,"Ratio Analysis";#N/A,#N/A,FALSE,"Test 120 Day Accts";#N/A,#N/A,FALSE,"Tickmarks"}</definedName>
    <definedName name="ww_1_4" localSheetId="2" hidden="1">{#N/A,#N/A,FALSE,"Aging Summary";#N/A,#N/A,FALSE,"Ratio Analysis";#N/A,#N/A,FALSE,"Test 120 Day Accts";#N/A,#N/A,FALSE,"Tickmarks"}</definedName>
    <definedName name="ww_1_4" hidden="1">{#N/A,#N/A,FALSE,"Aging Summary";#N/A,#N/A,FALSE,"Ratio Analysis";#N/A,#N/A,FALSE,"Test 120 Day Accts";#N/A,#N/A,FALSE,"Tickmarks"}</definedName>
    <definedName name="ww_1_4_1" localSheetId="1" hidden="1">{#N/A,#N/A,FALSE,"Aging Summary";#N/A,#N/A,FALSE,"Ratio Analysis";#N/A,#N/A,FALSE,"Test 120 Day Accts";#N/A,#N/A,FALSE,"Tickmarks"}</definedName>
    <definedName name="ww_1_4_1" localSheetId="12" hidden="1">{#N/A,#N/A,FALSE,"Aging Summary";#N/A,#N/A,FALSE,"Ratio Analysis";#N/A,#N/A,FALSE,"Test 120 Day Accts";#N/A,#N/A,FALSE,"Tickmarks"}</definedName>
    <definedName name="ww_1_4_1" localSheetId="3" hidden="1">{#N/A,#N/A,FALSE,"Aging Summary";#N/A,#N/A,FALSE,"Ratio Analysis";#N/A,#N/A,FALSE,"Test 120 Day Accts";#N/A,#N/A,FALSE,"Tickmarks"}</definedName>
    <definedName name="ww_1_4_1" localSheetId="4" hidden="1">{#N/A,#N/A,FALSE,"Aging Summary";#N/A,#N/A,FALSE,"Ratio Analysis";#N/A,#N/A,FALSE,"Test 120 Day Accts";#N/A,#N/A,FALSE,"Tickmarks"}</definedName>
    <definedName name="ww_1_4_1" localSheetId="5" hidden="1">{#N/A,#N/A,FALSE,"Aging Summary";#N/A,#N/A,FALSE,"Ratio Analysis";#N/A,#N/A,FALSE,"Test 120 Day Accts";#N/A,#N/A,FALSE,"Tickmarks"}</definedName>
    <definedName name="ww_1_4_1" localSheetId="6" hidden="1">{#N/A,#N/A,FALSE,"Aging Summary";#N/A,#N/A,FALSE,"Ratio Analysis";#N/A,#N/A,FALSE,"Test 120 Day Accts";#N/A,#N/A,FALSE,"Tickmarks"}</definedName>
    <definedName name="ww_1_4_1" localSheetId="7" hidden="1">{#N/A,#N/A,FALSE,"Aging Summary";#N/A,#N/A,FALSE,"Ratio Analysis";#N/A,#N/A,FALSE,"Test 120 Day Accts";#N/A,#N/A,FALSE,"Tickmarks"}</definedName>
    <definedName name="ww_1_4_1" localSheetId="8" hidden="1">{#N/A,#N/A,FALSE,"Aging Summary";#N/A,#N/A,FALSE,"Ratio Analysis";#N/A,#N/A,FALSE,"Test 120 Day Accts";#N/A,#N/A,FALSE,"Tickmarks"}</definedName>
    <definedName name="ww_1_4_1" localSheetId="9" hidden="1">{#N/A,#N/A,FALSE,"Aging Summary";#N/A,#N/A,FALSE,"Ratio Analysis";#N/A,#N/A,FALSE,"Test 120 Day Accts";#N/A,#N/A,FALSE,"Tickmarks"}</definedName>
    <definedName name="ww_1_4_1" localSheetId="10" hidden="1">{#N/A,#N/A,FALSE,"Aging Summary";#N/A,#N/A,FALSE,"Ratio Analysis";#N/A,#N/A,FALSE,"Test 120 Day Accts";#N/A,#N/A,FALSE,"Tickmarks"}</definedName>
    <definedName name="ww_1_4_1" localSheetId="11" hidden="1">{#N/A,#N/A,FALSE,"Aging Summary";#N/A,#N/A,FALSE,"Ratio Analysis";#N/A,#N/A,FALSE,"Test 120 Day Accts";#N/A,#N/A,FALSE,"Tickmarks"}</definedName>
    <definedName name="ww_1_4_1" localSheetId="2" hidden="1">{#N/A,#N/A,FALSE,"Aging Summary";#N/A,#N/A,FALSE,"Ratio Analysis";#N/A,#N/A,FALSE,"Test 120 Day Accts";#N/A,#N/A,FALSE,"Tickmarks"}</definedName>
    <definedName name="ww_1_4_1" hidden="1">{#N/A,#N/A,FALSE,"Aging Summary";#N/A,#N/A,FALSE,"Ratio Analysis";#N/A,#N/A,FALSE,"Test 120 Day Accts";#N/A,#N/A,FALSE,"Tickmarks"}</definedName>
    <definedName name="ww_1_4_2" localSheetId="1" hidden="1">{#N/A,#N/A,FALSE,"Aging Summary";#N/A,#N/A,FALSE,"Ratio Analysis";#N/A,#N/A,FALSE,"Test 120 Day Accts";#N/A,#N/A,FALSE,"Tickmarks"}</definedName>
    <definedName name="ww_1_4_2" localSheetId="12" hidden="1">{#N/A,#N/A,FALSE,"Aging Summary";#N/A,#N/A,FALSE,"Ratio Analysis";#N/A,#N/A,FALSE,"Test 120 Day Accts";#N/A,#N/A,FALSE,"Tickmarks"}</definedName>
    <definedName name="ww_1_4_2" localSheetId="3" hidden="1">{#N/A,#N/A,FALSE,"Aging Summary";#N/A,#N/A,FALSE,"Ratio Analysis";#N/A,#N/A,FALSE,"Test 120 Day Accts";#N/A,#N/A,FALSE,"Tickmarks"}</definedName>
    <definedName name="ww_1_4_2" localSheetId="4" hidden="1">{#N/A,#N/A,FALSE,"Aging Summary";#N/A,#N/A,FALSE,"Ratio Analysis";#N/A,#N/A,FALSE,"Test 120 Day Accts";#N/A,#N/A,FALSE,"Tickmarks"}</definedName>
    <definedName name="ww_1_4_2" localSheetId="5" hidden="1">{#N/A,#N/A,FALSE,"Aging Summary";#N/A,#N/A,FALSE,"Ratio Analysis";#N/A,#N/A,FALSE,"Test 120 Day Accts";#N/A,#N/A,FALSE,"Tickmarks"}</definedName>
    <definedName name="ww_1_4_2" localSheetId="6" hidden="1">{#N/A,#N/A,FALSE,"Aging Summary";#N/A,#N/A,FALSE,"Ratio Analysis";#N/A,#N/A,FALSE,"Test 120 Day Accts";#N/A,#N/A,FALSE,"Tickmarks"}</definedName>
    <definedName name="ww_1_4_2" localSheetId="7" hidden="1">{#N/A,#N/A,FALSE,"Aging Summary";#N/A,#N/A,FALSE,"Ratio Analysis";#N/A,#N/A,FALSE,"Test 120 Day Accts";#N/A,#N/A,FALSE,"Tickmarks"}</definedName>
    <definedName name="ww_1_4_2" localSheetId="8" hidden="1">{#N/A,#N/A,FALSE,"Aging Summary";#N/A,#N/A,FALSE,"Ratio Analysis";#N/A,#N/A,FALSE,"Test 120 Day Accts";#N/A,#N/A,FALSE,"Tickmarks"}</definedName>
    <definedName name="ww_1_4_2" localSheetId="9" hidden="1">{#N/A,#N/A,FALSE,"Aging Summary";#N/A,#N/A,FALSE,"Ratio Analysis";#N/A,#N/A,FALSE,"Test 120 Day Accts";#N/A,#N/A,FALSE,"Tickmarks"}</definedName>
    <definedName name="ww_1_4_2" localSheetId="10" hidden="1">{#N/A,#N/A,FALSE,"Aging Summary";#N/A,#N/A,FALSE,"Ratio Analysis";#N/A,#N/A,FALSE,"Test 120 Day Accts";#N/A,#N/A,FALSE,"Tickmarks"}</definedName>
    <definedName name="ww_1_4_2" localSheetId="11" hidden="1">{#N/A,#N/A,FALSE,"Aging Summary";#N/A,#N/A,FALSE,"Ratio Analysis";#N/A,#N/A,FALSE,"Test 120 Day Accts";#N/A,#N/A,FALSE,"Tickmarks"}</definedName>
    <definedName name="ww_1_4_2" localSheetId="2" hidden="1">{#N/A,#N/A,FALSE,"Aging Summary";#N/A,#N/A,FALSE,"Ratio Analysis";#N/A,#N/A,FALSE,"Test 120 Day Accts";#N/A,#N/A,FALSE,"Tickmarks"}</definedName>
    <definedName name="ww_1_4_2" hidden="1">{#N/A,#N/A,FALSE,"Aging Summary";#N/A,#N/A,FALSE,"Ratio Analysis";#N/A,#N/A,FALSE,"Test 120 Day Accts";#N/A,#N/A,FALSE,"Tickmarks"}</definedName>
    <definedName name="ww_1_4_3" localSheetId="1" hidden="1">{#N/A,#N/A,FALSE,"Aging Summary";#N/A,#N/A,FALSE,"Ratio Analysis";#N/A,#N/A,FALSE,"Test 120 Day Accts";#N/A,#N/A,FALSE,"Tickmarks"}</definedName>
    <definedName name="ww_1_4_3" localSheetId="12" hidden="1">{#N/A,#N/A,FALSE,"Aging Summary";#N/A,#N/A,FALSE,"Ratio Analysis";#N/A,#N/A,FALSE,"Test 120 Day Accts";#N/A,#N/A,FALSE,"Tickmarks"}</definedName>
    <definedName name="ww_1_4_3" localSheetId="3" hidden="1">{#N/A,#N/A,FALSE,"Aging Summary";#N/A,#N/A,FALSE,"Ratio Analysis";#N/A,#N/A,FALSE,"Test 120 Day Accts";#N/A,#N/A,FALSE,"Tickmarks"}</definedName>
    <definedName name="ww_1_4_3" localSheetId="4" hidden="1">{#N/A,#N/A,FALSE,"Aging Summary";#N/A,#N/A,FALSE,"Ratio Analysis";#N/A,#N/A,FALSE,"Test 120 Day Accts";#N/A,#N/A,FALSE,"Tickmarks"}</definedName>
    <definedName name="ww_1_4_3" localSheetId="5" hidden="1">{#N/A,#N/A,FALSE,"Aging Summary";#N/A,#N/A,FALSE,"Ratio Analysis";#N/A,#N/A,FALSE,"Test 120 Day Accts";#N/A,#N/A,FALSE,"Tickmarks"}</definedName>
    <definedName name="ww_1_4_3" localSheetId="6" hidden="1">{#N/A,#N/A,FALSE,"Aging Summary";#N/A,#N/A,FALSE,"Ratio Analysis";#N/A,#N/A,FALSE,"Test 120 Day Accts";#N/A,#N/A,FALSE,"Tickmarks"}</definedName>
    <definedName name="ww_1_4_3" localSheetId="7" hidden="1">{#N/A,#N/A,FALSE,"Aging Summary";#N/A,#N/A,FALSE,"Ratio Analysis";#N/A,#N/A,FALSE,"Test 120 Day Accts";#N/A,#N/A,FALSE,"Tickmarks"}</definedName>
    <definedName name="ww_1_4_3" localSheetId="8" hidden="1">{#N/A,#N/A,FALSE,"Aging Summary";#N/A,#N/A,FALSE,"Ratio Analysis";#N/A,#N/A,FALSE,"Test 120 Day Accts";#N/A,#N/A,FALSE,"Tickmarks"}</definedName>
    <definedName name="ww_1_4_3" localSheetId="9" hidden="1">{#N/A,#N/A,FALSE,"Aging Summary";#N/A,#N/A,FALSE,"Ratio Analysis";#N/A,#N/A,FALSE,"Test 120 Day Accts";#N/A,#N/A,FALSE,"Tickmarks"}</definedName>
    <definedName name="ww_1_4_3" localSheetId="10" hidden="1">{#N/A,#N/A,FALSE,"Aging Summary";#N/A,#N/A,FALSE,"Ratio Analysis";#N/A,#N/A,FALSE,"Test 120 Day Accts";#N/A,#N/A,FALSE,"Tickmarks"}</definedName>
    <definedName name="ww_1_4_3" localSheetId="11" hidden="1">{#N/A,#N/A,FALSE,"Aging Summary";#N/A,#N/A,FALSE,"Ratio Analysis";#N/A,#N/A,FALSE,"Test 120 Day Accts";#N/A,#N/A,FALSE,"Tickmarks"}</definedName>
    <definedName name="ww_1_4_3" localSheetId="2" hidden="1">{#N/A,#N/A,FALSE,"Aging Summary";#N/A,#N/A,FALSE,"Ratio Analysis";#N/A,#N/A,FALSE,"Test 120 Day Accts";#N/A,#N/A,FALSE,"Tickmarks"}</definedName>
    <definedName name="ww_1_4_3" hidden="1">{#N/A,#N/A,FALSE,"Aging Summary";#N/A,#N/A,FALSE,"Ratio Analysis";#N/A,#N/A,FALSE,"Test 120 Day Accts";#N/A,#N/A,FALSE,"Tickmarks"}</definedName>
    <definedName name="ww_1_4_4" localSheetId="1" hidden="1">{#N/A,#N/A,FALSE,"Aging Summary";#N/A,#N/A,FALSE,"Ratio Analysis";#N/A,#N/A,FALSE,"Test 120 Day Accts";#N/A,#N/A,FALSE,"Tickmarks"}</definedName>
    <definedName name="ww_1_4_4" localSheetId="12" hidden="1">{#N/A,#N/A,FALSE,"Aging Summary";#N/A,#N/A,FALSE,"Ratio Analysis";#N/A,#N/A,FALSE,"Test 120 Day Accts";#N/A,#N/A,FALSE,"Tickmarks"}</definedName>
    <definedName name="ww_1_4_4" localSheetId="3" hidden="1">{#N/A,#N/A,FALSE,"Aging Summary";#N/A,#N/A,FALSE,"Ratio Analysis";#N/A,#N/A,FALSE,"Test 120 Day Accts";#N/A,#N/A,FALSE,"Tickmarks"}</definedName>
    <definedName name="ww_1_4_4" localSheetId="4" hidden="1">{#N/A,#N/A,FALSE,"Aging Summary";#N/A,#N/A,FALSE,"Ratio Analysis";#N/A,#N/A,FALSE,"Test 120 Day Accts";#N/A,#N/A,FALSE,"Tickmarks"}</definedName>
    <definedName name="ww_1_4_4" localSheetId="5" hidden="1">{#N/A,#N/A,FALSE,"Aging Summary";#N/A,#N/A,FALSE,"Ratio Analysis";#N/A,#N/A,FALSE,"Test 120 Day Accts";#N/A,#N/A,FALSE,"Tickmarks"}</definedName>
    <definedName name="ww_1_4_4" localSheetId="6" hidden="1">{#N/A,#N/A,FALSE,"Aging Summary";#N/A,#N/A,FALSE,"Ratio Analysis";#N/A,#N/A,FALSE,"Test 120 Day Accts";#N/A,#N/A,FALSE,"Tickmarks"}</definedName>
    <definedName name="ww_1_4_4" localSheetId="7" hidden="1">{#N/A,#N/A,FALSE,"Aging Summary";#N/A,#N/A,FALSE,"Ratio Analysis";#N/A,#N/A,FALSE,"Test 120 Day Accts";#N/A,#N/A,FALSE,"Tickmarks"}</definedName>
    <definedName name="ww_1_4_4" localSheetId="8" hidden="1">{#N/A,#N/A,FALSE,"Aging Summary";#N/A,#N/A,FALSE,"Ratio Analysis";#N/A,#N/A,FALSE,"Test 120 Day Accts";#N/A,#N/A,FALSE,"Tickmarks"}</definedName>
    <definedName name="ww_1_4_4" localSheetId="9" hidden="1">{#N/A,#N/A,FALSE,"Aging Summary";#N/A,#N/A,FALSE,"Ratio Analysis";#N/A,#N/A,FALSE,"Test 120 Day Accts";#N/A,#N/A,FALSE,"Tickmarks"}</definedName>
    <definedName name="ww_1_4_4" localSheetId="10" hidden="1">{#N/A,#N/A,FALSE,"Aging Summary";#N/A,#N/A,FALSE,"Ratio Analysis";#N/A,#N/A,FALSE,"Test 120 Day Accts";#N/A,#N/A,FALSE,"Tickmarks"}</definedName>
    <definedName name="ww_1_4_4" localSheetId="11" hidden="1">{#N/A,#N/A,FALSE,"Aging Summary";#N/A,#N/A,FALSE,"Ratio Analysis";#N/A,#N/A,FALSE,"Test 120 Day Accts";#N/A,#N/A,FALSE,"Tickmarks"}</definedName>
    <definedName name="ww_1_4_4" localSheetId="2" hidden="1">{#N/A,#N/A,FALSE,"Aging Summary";#N/A,#N/A,FALSE,"Ratio Analysis";#N/A,#N/A,FALSE,"Test 120 Day Accts";#N/A,#N/A,FALSE,"Tickmarks"}</definedName>
    <definedName name="ww_1_4_4" hidden="1">{#N/A,#N/A,FALSE,"Aging Summary";#N/A,#N/A,FALSE,"Ratio Analysis";#N/A,#N/A,FALSE,"Test 120 Day Accts";#N/A,#N/A,FALSE,"Tickmarks"}</definedName>
    <definedName name="ww_1_4_5" localSheetId="1" hidden="1">{#N/A,#N/A,FALSE,"Aging Summary";#N/A,#N/A,FALSE,"Ratio Analysis";#N/A,#N/A,FALSE,"Test 120 Day Accts";#N/A,#N/A,FALSE,"Tickmarks"}</definedName>
    <definedName name="ww_1_4_5" localSheetId="12" hidden="1">{#N/A,#N/A,FALSE,"Aging Summary";#N/A,#N/A,FALSE,"Ratio Analysis";#N/A,#N/A,FALSE,"Test 120 Day Accts";#N/A,#N/A,FALSE,"Tickmarks"}</definedName>
    <definedName name="ww_1_4_5" localSheetId="3" hidden="1">{#N/A,#N/A,FALSE,"Aging Summary";#N/A,#N/A,FALSE,"Ratio Analysis";#N/A,#N/A,FALSE,"Test 120 Day Accts";#N/A,#N/A,FALSE,"Tickmarks"}</definedName>
    <definedName name="ww_1_4_5" localSheetId="4" hidden="1">{#N/A,#N/A,FALSE,"Aging Summary";#N/A,#N/A,FALSE,"Ratio Analysis";#N/A,#N/A,FALSE,"Test 120 Day Accts";#N/A,#N/A,FALSE,"Tickmarks"}</definedName>
    <definedName name="ww_1_4_5" localSheetId="5" hidden="1">{#N/A,#N/A,FALSE,"Aging Summary";#N/A,#N/A,FALSE,"Ratio Analysis";#N/A,#N/A,FALSE,"Test 120 Day Accts";#N/A,#N/A,FALSE,"Tickmarks"}</definedName>
    <definedName name="ww_1_4_5" localSheetId="6" hidden="1">{#N/A,#N/A,FALSE,"Aging Summary";#N/A,#N/A,FALSE,"Ratio Analysis";#N/A,#N/A,FALSE,"Test 120 Day Accts";#N/A,#N/A,FALSE,"Tickmarks"}</definedName>
    <definedName name="ww_1_4_5" localSheetId="7" hidden="1">{#N/A,#N/A,FALSE,"Aging Summary";#N/A,#N/A,FALSE,"Ratio Analysis";#N/A,#N/A,FALSE,"Test 120 Day Accts";#N/A,#N/A,FALSE,"Tickmarks"}</definedName>
    <definedName name="ww_1_4_5" localSheetId="8" hidden="1">{#N/A,#N/A,FALSE,"Aging Summary";#N/A,#N/A,FALSE,"Ratio Analysis";#N/A,#N/A,FALSE,"Test 120 Day Accts";#N/A,#N/A,FALSE,"Tickmarks"}</definedName>
    <definedName name="ww_1_4_5" localSheetId="9" hidden="1">{#N/A,#N/A,FALSE,"Aging Summary";#N/A,#N/A,FALSE,"Ratio Analysis";#N/A,#N/A,FALSE,"Test 120 Day Accts";#N/A,#N/A,FALSE,"Tickmarks"}</definedName>
    <definedName name="ww_1_4_5" localSheetId="10" hidden="1">{#N/A,#N/A,FALSE,"Aging Summary";#N/A,#N/A,FALSE,"Ratio Analysis";#N/A,#N/A,FALSE,"Test 120 Day Accts";#N/A,#N/A,FALSE,"Tickmarks"}</definedName>
    <definedName name="ww_1_4_5" localSheetId="11" hidden="1">{#N/A,#N/A,FALSE,"Aging Summary";#N/A,#N/A,FALSE,"Ratio Analysis";#N/A,#N/A,FALSE,"Test 120 Day Accts";#N/A,#N/A,FALSE,"Tickmarks"}</definedName>
    <definedName name="ww_1_4_5" localSheetId="2" hidden="1">{#N/A,#N/A,FALSE,"Aging Summary";#N/A,#N/A,FALSE,"Ratio Analysis";#N/A,#N/A,FALSE,"Test 120 Day Accts";#N/A,#N/A,FALSE,"Tickmarks"}</definedName>
    <definedName name="ww_1_4_5" hidden="1">{#N/A,#N/A,FALSE,"Aging Summary";#N/A,#N/A,FALSE,"Ratio Analysis";#N/A,#N/A,FALSE,"Test 120 Day Accts";#N/A,#N/A,FALSE,"Tickmarks"}</definedName>
    <definedName name="ww_1_5" localSheetId="1" hidden="1">{#N/A,#N/A,FALSE,"Aging Summary";#N/A,#N/A,FALSE,"Ratio Analysis";#N/A,#N/A,FALSE,"Test 120 Day Accts";#N/A,#N/A,FALSE,"Tickmarks"}</definedName>
    <definedName name="ww_1_5" localSheetId="12" hidden="1">{#N/A,#N/A,FALSE,"Aging Summary";#N/A,#N/A,FALSE,"Ratio Analysis";#N/A,#N/A,FALSE,"Test 120 Day Accts";#N/A,#N/A,FALSE,"Tickmarks"}</definedName>
    <definedName name="ww_1_5" localSheetId="13" hidden="1">{#N/A,#N/A,FALSE,"Aging Summary";#N/A,#N/A,FALSE,"Ratio Analysis";#N/A,#N/A,FALSE,"Test 120 Day Accts";#N/A,#N/A,FALSE,"Tickmarks"}</definedName>
    <definedName name="ww_1_5" localSheetId="3" hidden="1">{#N/A,#N/A,FALSE,"Aging Summary";#N/A,#N/A,FALSE,"Ratio Analysis";#N/A,#N/A,FALSE,"Test 120 Day Accts";#N/A,#N/A,FALSE,"Tickmarks"}</definedName>
    <definedName name="ww_1_5" localSheetId="4" hidden="1">{#N/A,#N/A,FALSE,"Aging Summary";#N/A,#N/A,FALSE,"Ratio Analysis";#N/A,#N/A,FALSE,"Test 120 Day Accts";#N/A,#N/A,FALSE,"Tickmarks"}</definedName>
    <definedName name="ww_1_5" localSheetId="5" hidden="1">{#N/A,#N/A,FALSE,"Aging Summary";#N/A,#N/A,FALSE,"Ratio Analysis";#N/A,#N/A,FALSE,"Test 120 Day Accts";#N/A,#N/A,FALSE,"Tickmarks"}</definedName>
    <definedName name="ww_1_5" localSheetId="6" hidden="1">{#N/A,#N/A,FALSE,"Aging Summary";#N/A,#N/A,FALSE,"Ratio Analysis";#N/A,#N/A,FALSE,"Test 120 Day Accts";#N/A,#N/A,FALSE,"Tickmarks"}</definedName>
    <definedName name="ww_1_5" localSheetId="7" hidden="1">{#N/A,#N/A,FALSE,"Aging Summary";#N/A,#N/A,FALSE,"Ratio Analysis";#N/A,#N/A,FALSE,"Test 120 Day Accts";#N/A,#N/A,FALSE,"Tickmarks"}</definedName>
    <definedName name="ww_1_5" localSheetId="8" hidden="1">{#N/A,#N/A,FALSE,"Aging Summary";#N/A,#N/A,FALSE,"Ratio Analysis";#N/A,#N/A,FALSE,"Test 120 Day Accts";#N/A,#N/A,FALSE,"Tickmarks"}</definedName>
    <definedName name="ww_1_5" localSheetId="9" hidden="1">{#N/A,#N/A,FALSE,"Aging Summary";#N/A,#N/A,FALSE,"Ratio Analysis";#N/A,#N/A,FALSE,"Test 120 Day Accts";#N/A,#N/A,FALSE,"Tickmarks"}</definedName>
    <definedName name="ww_1_5" localSheetId="10" hidden="1">{#N/A,#N/A,FALSE,"Aging Summary";#N/A,#N/A,FALSE,"Ratio Analysis";#N/A,#N/A,FALSE,"Test 120 Day Accts";#N/A,#N/A,FALSE,"Tickmarks"}</definedName>
    <definedName name="ww_1_5" localSheetId="11" hidden="1">{#N/A,#N/A,FALSE,"Aging Summary";#N/A,#N/A,FALSE,"Ratio Analysis";#N/A,#N/A,FALSE,"Test 120 Day Accts";#N/A,#N/A,FALSE,"Tickmarks"}</definedName>
    <definedName name="ww_1_5" localSheetId="2" hidden="1">{#N/A,#N/A,FALSE,"Aging Summary";#N/A,#N/A,FALSE,"Ratio Analysis";#N/A,#N/A,FALSE,"Test 120 Day Accts";#N/A,#N/A,FALSE,"Tickmarks"}</definedName>
    <definedName name="ww_1_5" hidden="1">{#N/A,#N/A,FALSE,"Aging Summary";#N/A,#N/A,FALSE,"Ratio Analysis";#N/A,#N/A,FALSE,"Test 120 Day Accts";#N/A,#N/A,FALSE,"Tickmarks"}</definedName>
    <definedName name="ww_1_5_1" localSheetId="1" hidden="1">{#N/A,#N/A,FALSE,"Aging Summary";#N/A,#N/A,FALSE,"Ratio Analysis";#N/A,#N/A,FALSE,"Test 120 Day Accts";#N/A,#N/A,FALSE,"Tickmarks"}</definedName>
    <definedName name="ww_1_5_1" localSheetId="12" hidden="1">{#N/A,#N/A,FALSE,"Aging Summary";#N/A,#N/A,FALSE,"Ratio Analysis";#N/A,#N/A,FALSE,"Test 120 Day Accts";#N/A,#N/A,FALSE,"Tickmarks"}</definedName>
    <definedName name="ww_1_5_1" localSheetId="3" hidden="1">{#N/A,#N/A,FALSE,"Aging Summary";#N/A,#N/A,FALSE,"Ratio Analysis";#N/A,#N/A,FALSE,"Test 120 Day Accts";#N/A,#N/A,FALSE,"Tickmarks"}</definedName>
    <definedName name="ww_1_5_1" localSheetId="4" hidden="1">{#N/A,#N/A,FALSE,"Aging Summary";#N/A,#N/A,FALSE,"Ratio Analysis";#N/A,#N/A,FALSE,"Test 120 Day Accts";#N/A,#N/A,FALSE,"Tickmarks"}</definedName>
    <definedName name="ww_1_5_1" localSheetId="5" hidden="1">{#N/A,#N/A,FALSE,"Aging Summary";#N/A,#N/A,FALSE,"Ratio Analysis";#N/A,#N/A,FALSE,"Test 120 Day Accts";#N/A,#N/A,FALSE,"Tickmarks"}</definedName>
    <definedName name="ww_1_5_1" localSheetId="6" hidden="1">{#N/A,#N/A,FALSE,"Aging Summary";#N/A,#N/A,FALSE,"Ratio Analysis";#N/A,#N/A,FALSE,"Test 120 Day Accts";#N/A,#N/A,FALSE,"Tickmarks"}</definedName>
    <definedName name="ww_1_5_1" localSheetId="7" hidden="1">{#N/A,#N/A,FALSE,"Aging Summary";#N/A,#N/A,FALSE,"Ratio Analysis";#N/A,#N/A,FALSE,"Test 120 Day Accts";#N/A,#N/A,FALSE,"Tickmarks"}</definedName>
    <definedName name="ww_1_5_1" localSheetId="8" hidden="1">{#N/A,#N/A,FALSE,"Aging Summary";#N/A,#N/A,FALSE,"Ratio Analysis";#N/A,#N/A,FALSE,"Test 120 Day Accts";#N/A,#N/A,FALSE,"Tickmarks"}</definedName>
    <definedName name="ww_1_5_1" localSheetId="9" hidden="1">{#N/A,#N/A,FALSE,"Aging Summary";#N/A,#N/A,FALSE,"Ratio Analysis";#N/A,#N/A,FALSE,"Test 120 Day Accts";#N/A,#N/A,FALSE,"Tickmarks"}</definedName>
    <definedName name="ww_1_5_1" localSheetId="10" hidden="1">{#N/A,#N/A,FALSE,"Aging Summary";#N/A,#N/A,FALSE,"Ratio Analysis";#N/A,#N/A,FALSE,"Test 120 Day Accts";#N/A,#N/A,FALSE,"Tickmarks"}</definedName>
    <definedName name="ww_1_5_1" localSheetId="11" hidden="1">{#N/A,#N/A,FALSE,"Aging Summary";#N/A,#N/A,FALSE,"Ratio Analysis";#N/A,#N/A,FALSE,"Test 120 Day Accts";#N/A,#N/A,FALSE,"Tickmarks"}</definedName>
    <definedName name="ww_1_5_1" localSheetId="2" hidden="1">{#N/A,#N/A,FALSE,"Aging Summary";#N/A,#N/A,FALSE,"Ratio Analysis";#N/A,#N/A,FALSE,"Test 120 Day Accts";#N/A,#N/A,FALSE,"Tickmarks"}</definedName>
    <definedName name="ww_1_5_1" hidden="1">{#N/A,#N/A,FALSE,"Aging Summary";#N/A,#N/A,FALSE,"Ratio Analysis";#N/A,#N/A,FALSE,"Test 120 Day Accts";#N/A,#N/A,FALSE,"Tickmarks"}</definedName>
    <definedName name="ww_1_5_2" localSheetId="1" hidden="1">{#N/A,#N/A,FALSE,"Aging Summary";#N/A,#N/A,FALSE,"Ratio Analysis";#N/A,#N/A,FALSE,"Test 120 Day Accts";#N/A,#N/A,FALSE,"Tickmarks"}</definedName>
    <definedName name="ww_1_5_2" localSheetId="12" hidden="1">{#N/A,#N/A,FALSE,"Aging Summary";#N/A,#N/A,FALSE,"Ratio Analysis";#N/A,#N/A,FALSE,"Test 120 Day Accts";#N/A,#N/A,FALSE,"Tickmarks"}</definedName>
    <definedName name="ww_1_5_2" localSheetId="3" hidden="1">{#N/A,#N/A,FALSE,"Aging Summary";#N/A,#N/A,FALSE,"Ratio Analysis";#N/A,#N/A,FALSE,"Test 120 Day Accts";#N/A,#N/A,FALSE,"Tickmarks"}</definedName>
    <definedName name="ww_1_5_2" localSheetId="4" hidden="1">{#N/A,#N/A,FALSE,"Aging Summary";#N/A,#N/A,FALSE,"Ratio Analysis";#N/A,#N/A,FALSE,"Test 120 Day Accts";#N/A,#N/A,FALSE,"Tickmarks"}</definedName>
    <definedName name="ww_1_5_2" localSheetId="5" hidden="1">{#N/A,#N/A,FALSE,"Aging Summary";#N/A,#N/A,FALSE,"Ratio Analysis";#N/A,#N/A,FALSE,"Test 120 Day Accts";#N/A,#N/A,FALSE,"Tickmarks"}</definedName>
    <definedName name="ww_1_5_2" localSheetId="6" hidden="1">{#N/A,#N/A,FALSE,"Aging Summary";#N/A,#N/A,FALSE,"Ratio Analysis";#N/A,#N/A,FALSE,"Test 120 Day Accts";#N/A,#N/A,FALSE,"Tickmarks"}</definedName>
    <definedName name="ww_1_5_2" localSheetId="7" hidden="1">{#N/A,#N/A,FALSE,"Aging Summary";#N/A,#N/A,FALSE,"Ratio Analysis";#N/A,#N/A,FALSE,"Test 120 Day Accts";#N/A,#N/A,FALSE,"Tickmarks"}</definedName>
    <definedName name="ww_1_5_2" localSheetId="8" hidden="1">{#N/A,#N/A,FALSE,"Aging Summary";#N/A,#N/A,FALSE,"Ratio Analysis";#N/A,#N/A,FALSE,"Test 120 Day Accts";#N/A,#N/A,FALSE,"Tickmarks"}</definedName>
    <definedName name="ww_1_5_2" localSheetId="9" hidden="1">{#N/A,#N/A,FALSE,"Aging Summary";#N/A,#N/A,FALSE,"Ratio Analysis";#N/A,#N/A,FALSE,"Test 120 Day Accts";#N/A,#N/A,FALSE,"Tickmarks"}</definedName>
    <definedName name="ww_1_5_2" localSheetId="10" hidden="1">{#N/A,#N/A,FALSE,"Aging Summary";#N/A,#N/A,FALSE,"Ratio Analysis";#N/A,#N/A,FALSE,"Test 120 Day Accts";#N/A,#N/A,FALSE,"Tickmarks"}</definedName>
    <definedName name="ww_1_5_2" localSheetId="11" hidden="1">{#N/A,#N/A,FALSE,"Aging Summary";#N/A,#N/A,FALSE,"Ratio Analysis";#N/A,#N/A,FALSE,"Test 120 Day Accts";#N/A,#N/A,FALSE,"Tickmarks"}</definedName>
    <definedName name="ww_1_5_2" localSheetId="2" hidden="1">{#N/A,#N/A,FALSE,"Aging Summary";#N/A,#N/A,FALSE,"Ratio Analysis";#N/A,#N/A,FALSE,"Test 120 Day Accts";#N/A,#N/A,FALSE,"Tickmarks"}</definedName>
    <definedName name="ww_1_5_2" hidden="1">{#N/A,#N/A,FALSE,"Aging Summary";#N/A,#N/A,FALSE,"Ratio Analysis";#N/A,#N/A,FALSE,"Test 120 Day Accts";#N/A,#N/A,FALSE,"Tickmarks"}</definedName>
    <definedName name="ww_1_5_3" localSheetId="1" hidden="1">{#N/A,#N/A,FALSE,"Aging Summary";#N/A,#N/A,FALSE,"Ratio Analysis";#N/A,#N/A,FALSE,"Test 120 Day Accts";#N/A,#N/A,FALSE,"Tickmarks"}</definedName>
    <definedName name="ww_1_5_3" localSheetId="12" hidden="1">{#N/A,#N/A,FALSE,"Aging Summary";#N/A,#N/A,FALSE,"Ratio Analysis";#N/A,#N/A,FALSE,"Test 120 Day Accts";#N/A,#N/A,FALSE,"Tickmarks"}</definedName>
    <definedName name="ww_1_5_3" localSheetId="3" hidden="1">{#N/A,#N/A,FALSE,"Aging Summary";#N/A,#N/A,FALSE,"Ratio Analysis";#N/A,#N/A,FALSE,"Test 120 Day Accts";#N/A,#N/A,FALSE,"Tickmarks"}</definedName>
    <definedName name="ww_1_5_3" localSheetId="4" hidden="1">{#N/A,#N/A,FALSE,"Aging Summary";#N/A,#N/A,FALSE,"Ratio Analysis";#N/A,#N/A,FALSE,"Test 120 Day Accts";#N/A,#N/A,FALSE,"Tickmarks"}</definedName>
    <definedName name="ww_1_5_3" localSheetId="5" hidden="1">{#N/A,#N/A,FALSE,"Aging Summary";#N/A,#N/A,FALSE,"Ratio Analysis";#N/A,#N/A,FALSE,"Test 120 Day Accts";#N/A,#N/A,FALSE,"Tickmarks"}</definedName>
    <definedName name="ww_1_5_3" localSheetId="6" hidden="1">{#N/A,#N/A,FALSE,"Aging Summary";#N/A,#N/A,FALSE,"Ratio Analysis";#N/A,#N/A,FALSE,"Test 120 Day Accts";#N/A,#N/A,FALSE,"Tickmarks"}</definedName>
    <definedName name="ww_1_5_3" localSheetId="7" hidden="1">{#N/A,#N/A,FALSE,"Aging Summary";#N/A,#N/A,FALSE,"Ratio Analysis";#N/A,#N/A,FALSE,"Test 120 Day Accts";#N/A,#N/A,FALSE,"Tickmarks"}</definedName>
    <definedName name="ww_1_5_3" localSheetId="8" hidden="1">{#N/A,#N/A,FALSE,"Aging Summary";#N/A,#N/A,FALSE,"Ratio Analysis";#N/A,#N/A,FALSE,"Test 120 Day Accts";#N/A,#N/A,FALSE,"Tickmarks"}</definedName>
    <definedName name="ww_1_5_3" localSheetId="9" hidden="1">{#N/A,#N/A,FALSE,"Aging Summary";#N/A,#N/A,FALSE,"Ratio Analysis";#N/A,#N/A,FALSE,"Test 120 Day Accts";#N/A,#N/A,FALSE,"Tickmarks"}</definedName>
    <definedName name="ww_1_5_3" localSheetId="10" hidden="1">{#N/A,#N/A,FALSE,"Aging Summary";#N/A,#N/A,FALSE,"Ratio Analysis";#N/A,#N/A,FALSE,"Test 120 Day Accts";#N/A,#N/A,FALSE,"Tickmarks"}</definedName>
    <definedName name="ww_1_5_3" localSheetId="11" hidden="1">{#N/A,#N/A,FALSE,"Aging Summary";#N/A,#N/A,FALSE,"Ratio Analysis";#N/A,#N/A,FALSE,"Test 120 Day Accts";#N/A,#N/A,FALSE,"Tickmarks"}</definedName>
    <definedName name="ww_1_5_3" localSheetId="2" hidden="1">{#N/A,#N/A,FALSE,"Aging Summary";#N/A,#N/A,FALSE,"Ratio Analysis";#N/A,#N/A,FALSE,"Test 120 Day Accts";#N/A,#N/A,FALSE,"Tickmarks"}</definedName>
    <definedName name="ww_1_5_3" hidden="1">{#N/A,#N/A,FALSE,"Aging Summary";#N/A,#N/A,FALSE,"Ratio Analysis";#N/A,#N/A,FALSE,"Test 120 Day Accts";#N/A,#N/A,FALSE,"Tickmarks"}</definedName>
    <definedName name="ww_1_5_4" localSheetId="1" hidden="1">{#N/A,#N/A,FALSE,"Aging Summary";#N/A,#N/A,FALSE,"Ratio Analysis";#N/A,#N/A,FALSE,"Test 120 Day Accts";#N/A,#N/A,FALSE,"Tickmarks"}</definedName>
    <definedName name="ww_1_5_4" localSheetId="12" hidden="1">{#N/A,#N/A,FALSE,"Aging Summary";#N/A,#N/A,FALSE,"Ratio Analysis";#N/A,#N/A,FALSE,"Test 120 Day Accts";#N/A,#N/A,FALSE,"Tickmarks"}</definedName>
    <definedName name="ww_1_5_4" localSheetId="3" hidden="1">{#N/A,#N/A,FALSE,"Aging Summary";#N/A,#N/A,FALSE,"Ratio Analysis";#N/A,#N/A,FALSE,"Test 120 Day Accts";#N/A,#N/A,FALSE,"Tickmarks"}</definedName>
    <definedName name="ww_1_5_4" localSheetId="4" hidden="1">{#N/A,#N/A,FALSE,"Aging Summary";#N/A,#N/A,FALSE,"Ratio Analysis";#N/A,#N/A,FALSE,"Test 120 Day Accts";#N/A,#N/A,FALSE,"Tickmarks"}</definedName>
    <definedName name="ww_1_5_4" localSheetId="5" hidden="1">{#N/A,#N/A,FALSE,"Aging Summary";#N/A,#N/A,FALSE,"Ratio Analysis";#N/A,#N/A,FALSE,"Test 120 Day Accts";#N/A,#N/A,FALSE,"Tickmarks"}</definedName>
    <definedName name="ww_1_5_4" localSheetId="6" hidden="1">{#N/A,#N/A,FALSE,"Aging Summary";#N/A,#N/A,FALSE,"Ratio Analysis";#N/A,#N/A,FALSE,"Test 120 Day Accts";#N/A,#N/A,FALSE,"Tickmarks"}</definedName>
    <definedName name="ww_1_5_4" localSheetId="7" hidden="1">{#N/A,#N/A,FALSE,"Aging Summary";#N/A,#N/A,FALSE,"Ratio Analysis";#N/A,#N/A,FALSE,"Test 120 Day Accts";#N/A,#N/A,FALSE,"Tickmarks"}</definedName>
    <definedName name="ww_1_5_4" localSheetId="8" hidden="1">{#N/A,#N/A,FALSE,"Aging Summary";#N/A,#N/A,FALSE,"Ratio Analysis";#N/A,#N/A,FALSE,"Test 120 Day Accts";#N/A,#N/A,FALSE,"Tickmarks"}</definedName>
    <definedName name="ww_1_5_4" localSheetId="9" hidden="1">{#N/A,#N/A,FALSE,"Aging Summary";#N/A,#N/A,FALSE,"Ratio Analysis";#N/A,#N/A,FALSE,"Test 120 Day Accts";#N/A,#N/A,FALSE,"Tickmarks"}</definedName>
    <definedName name="ww_1_5_4" localSheetId="10" hidden="1">{#N/A,#N/A,FALSE,"Aging Summary";#N/A,#N/A,FALSE,"Ratio Analysis";#N/A,#N/A,FALSE,"Test 120 Day Accts";#N/A,#N/A,FALSE,"Tickmarks"}</definedName>
    <definedName name="ww_1_5_4" localSheetId="11" hidden="1">{#N/A,#N/A,FALSE,"Aging Summary";#N/A,#N/A,FALSE,"Ratio Analysis";#N/A,#N/A,FALSE,"Test 120 Day Accts";#N/A,#N/A,FALSE,"Tickmarks"}</definedName>
    <definedName name="ww_1_5_4" localSheetId="2" hidden="1">{#N/A,#N/A,FALSE,"Aging Summary";#N/A,#N/A,FALSE,"Ratio Analysis";#N/A,#N/A,FALSE,"Test 120 Day Accts";#N/A,#N/A,FALSE,"Tickmarks"}</definedName>
    <definedName name="ww_1_5_4" hidden="1">{#N/A,#N/A,FALSE,"Aging Summary";#N/A,#N/A,FALSE,"Ratio Analysis";#N/A,#N/A,FALSE,"Test 120 Day Accts";#N/A,#N/A,FALSE,"Tickmarks"}</definedName>
    <definedName name="ww_1_5_5" localSheetId="1" hidden="1">{#N/A,#N/A,FALSE,"Aging Summary";#N/A,#N/A,FALSE,"Ratio Analysis";#N/A,#N/A,FALSE,"Test 120 Day Accts";#N/A,#N/A,FALSE,"Tickmarks"}</definedName>
    <definedName name="ww_1_5_5" localSheetId="12" hidden="1">{#N/A,#N/A,FALSE,"Aging Summary";#N/A,#N/A,FALSE,"Ratio Analysis";#N/A,#N/A,FALSE,"Test 120 Day Accts";#N/A,#N/A,FALSE,"Tickmarks"}</definedName>
    <definedName name="ww_1_5_5" localSheetId="3" hidden="1">{#N/A,#N/A,FALSE,"Aging Summary";#N/A,#N/A,FALSE,"Ratio Analysis";#N/A,#N/A,FALSE,"Test 120 Day Accts";#N/A,#N/A,FALSE,"Tickmarks"}</definedName>
    <definedName name="ww_1_5_5" localSheetId="4" hidden="1">{#N/A,#N/A,FALSE,"Aging Summary";#N/A,#N/A,FALSE,"Ratio Analysis";#N/A,#N/A,FALSE,"Test 120 Day Accts";#N/A,#N/A,FALSE,"Tickmarks"}</definedName>
    <definedName name="ww_1_5_5" localSheetId="5" hidden="1">{#N/A,#N/A,FALSE,"Aging Summary";#N/A,#N/A,FALSE,"Ratio Analysis";#N/A,#N/A,FALSE,"Test 120 Day Accts";#N/A,#N/A,FALSE,"Tickmarks"}</definedName>
    <definedName name="ww_1_5_5" localSheetId="6" hidden="1">{#N/A,#N/A,FALSE,"Aging Summary";#N/A,#N/A,FALSE,"Ratio Analysis";#N/A,#N/A,FALSE,"Test 120 Day Accts";#N/A,#N/A,FALSE,"Tickmarks"}</definedName>
    <definedName name="ww_1_5_5" localSheetId="7" hidden="1">{#N/A,#N/A,FALSE,"Aging Summary";#N/A,#N/A,FALSE,"Ratio Analysis";#N/A,#N/A,FALSE,"Test 120 Day Accts";#N/A,#N/A,FALSE,"Tickmarks"}</definedName>
    <definedName name="ww_1_5_5" localSheetId="8" hidden="1">{#N/A,#N/A,FALSE,"Aging Summary";#N/A,#N/A,FALSE,"Ratio Analysis";#N/A,#N/A,FALSE,"Test 120 Day Accts";#N/A,#N/A,FALSE,"Tickmarks"}</definedName>
    <definedName name="ww_1_5_5" localSheetId="9" hidden="1">{#N/A,#N/A,FALSE,"Aging Summary";#N/A,#N/A,FALSE,"Ratio Analysis";#N/A,#N/A,FALSE,"Test 120 Day Accts";#N/A,#N/A,FALSE,"Tickmarks"}</definedName>
    <definedName name="ww_1_5_5" localSheetId="10" hidden="1">{#N/A,#N/A,FALSE,"Aging Summary";#N/A,#N/A,FALSE,"Ratio Analysis";#N/A,#N/A,FALSE,"Test 120 Day Accts";#N/A,#N/A,FALSE,"Tickmarks"}</definedName>
    <definedName name="ww_1_5_5" localSheetId="11" hidden="1">{#N/A,#N/A,FALSE,"Aging Summary";#N/A,#N/A,FALSE,"Ratio Analysis";#N/A,#N/A,FALSE,"Test 120 Day Accts";#N/A,#N/A,FALSE,"Tickmarks"}</definedName>
    <definedName name="ww_1_5_5" localSheetId="2" hidden="1">{#N/A,#N/A,FALSE,"Aging Summary";#N/A,#N/A,FALSE,"Ratio Analysis";#N/A,#N/A,FALSE,"Test 120 Day Accts";#N/A,#N/A,FALSE,"Tickmarks"}</definedName>
    <definedName name="ww_1_5_5" hidden="1">{#N/A,#N/A,FALSE,"Aging Summary";#N/A,#N/A,FALSE,"Ratio Analysis";#N/A,#N/A,FALSE,"Test 120 Day Accts";#N/A,#N/A,FALSE,"Tickmarks"}</definedName>
    <definedName name="ww_2" localSheetId="1" hidden="1">{#N/A,#N/A,FALSE,"Aging Summary";#N/A,#N/A,FALSE,"Ratio Analysis";#N/A,#N/A,FALSE,"Test 120 Day Accts";#N/A,#N/A,FALSE,"Tickmarks"}</definedName>
    <definedName name="ww_2" localSheetId="12" hidden="1">{#N/A,#N/A,FALSE,"Aging Summary";#N/A,#N/A,FALSE,"Ratio Analysis";#N/A,#N/A,FALSE,"Test 120 Day Accts";#N/A,#N/A,FALSE,"Tickmarks"}</definedName>
    <definedName name="ww_2" localSheetId="13" hidden="1">{#N/A,#N/A,FALSE,"Aging Summary";#N/A,#N/A,FALSE,"Ratio Analysis";#N/A,#N/A,FALSE,"Test 120 Day Accts";#N/A,#N/A,FALSE,"Tickmarks"}</definedName>
    <definedName name="ww_2" localSheetId="3" hidden="1">{#N/A,#N/A,FALSE,"Aging Summary";#N/A,#N/A,FALSE,"Ratio Analysis";#N/A,#N/A,FALSE,"Test 120 Day Accts";#N/A,#N/A,FALSE,"Tickmarks"}</definedName>
    <definedName name="ww_2" localSheetId="4" hidden="1">{#N/A,#N/A,FALSE,"Aging Summary";#N/A,#N/A,FALSE,"Ratio Analysis";#N/A,#N/A,FALSE,"Test 120 Day Accts";#N/A,#N/A,FALSE,"Tickmarks"}</definedName>
    <definedName name="ww_2" localSheetId="5" hidden="1">{#N/A,#N/A,FALSE,"Aging Summary";#N/A,#N/A,FALSE,"Ratio Analysis";#N/A,#N/A,FALSE,"Test 120 Day Accts";#N/A,#N/A,FALSE,"Tickmarks"}</definedName>
    <definedName name="ww_2" localSheetId="6" hidden="1">{#N/A,#N/A,FALSE,"Aging Summary";#N/A,#N/A,FALSE,"Ratio Analysis";#N/A,#N/A,FALSE,"Test 120 Day Accts";#N/A,#N/A,FALSE,"Tickmarks"}</definedName>
    <definedName name="ww_2" localSheetId="7" hidden="1">{#N/A,#N/A,FALSE,"Aging Summary";#N/A,#N/A,FALSE,"Ratio Analysis";#N/A,#N/A,FALSE,"Test 120 Day Accts";#N/A,#N/A,FALSE,"Tickmarks"}</definedName>
    <definedName name="ww_2" localSheetId="8" hidden="1">{#N/A,#N/A,FALSE,"Aging Summary";#N/A,#N/A,FALSE,"Ratio Analysis";#N/A,#N/A,FALSE,"Test 120 Day Accts";#N/A,#N/A,FALSE,"Tickmarks"}</definedName>
    <definedName name="ww_2" localSheetId="9" hidden="1">{#N/A,#N/A,FALSE,"Aging Summary";#N/A,#N/A,FALSE,"Ratio Analysis";#N/A,#N/A,FALSE,"Test 120 Day Accts";#N/A,#N/A,FALSE,"Tickmarks"}</definedName>
    <definedName name="ww_2" localSheetId="10" hidden="1">{#N/A,#N/A,FALSE,"Aging Summary";#N/A,#N/A,FALSE,"Ratio Analysis";#N/A,#N/A,FALSE,"Test 120 Day Accts";#N/A,#N/A,FALSE,"Tickmarks"}</definedName>
    <definedName name="ww_2" localSheetId="11" hidden="1">{#N/A,#N/A,FALSE,"Aging Summary";#N/A,#N/A,FALSE,"Ratio Analysis";#N/A,#N/A,FALSE,"Test 120 Day Accts";#N/A,#N/A,FALSE,"Tickmarks"}</definedName>
    <definedName name="ww_2" localSheetId="2" hidden="1">{#N/A,#N/A,FALSE,"Aging Summary";#N/A,#N/A,FALSE,"Ratio Analysis";#N/A,#N/A,FALSE,"Test 120 Day Accts";#N/A,#N/A,FALSE,"Tickmarks"}</definedName>
    <definedName name="ww_2" hidden="1">{#N/A,#N/A,FALSE,"Aging Summary";#N/A,#N/A,FALSE,"Ratio Analysis";#N/A,#N/A,FALSE,"Test 120 Day Accts";#N/A,#N/A,FALSE,"Tickmarks"}</definedName>
    <definedName name="ww_2_1" localSheetId="1" hidden="1">{#N/A,#N/A,FALSE,"Aging Summary";#N/A,#N/A,FALSE,"Ratio Analysis";#N/A,#N/A,FALSE,"Test 120 Day Accts";#N/A,#N/A,FALSE,"Tickmarks"}</definedName>
    <definedName name="ww_2_1" localSheetId="12" hidden="1">{#N/A,#N/A,FALSE,"Aging Summary";#N/A,#N/A,FALSE,"Ratio Analysis";#N/A,#N/A,FALSE,"Test 120 Day Accts";#N/A,#N/A,FALSE,"Tickmarks"}</definedName>
    <definedName name="ww_2_1" localSheetId="13" hidden="1">{#N/A,#N/A,FALSE,"Aging Summary";#N/A,#N/A,FALSE,"Ratio Analysis";#N/A,#N/A,FALSE,"Test 120 Day Accts";#N/A,#N/A,FALSE,"Tickmarks"}</definedName>
    <definedName name="ww_2_1" localSheetId="3" hidden="1">{#N/A,#N/A,FALSE,"Aging Summary";#N/A,#N/A,FALSE,"Ratio Analysis";#N/A,#N/A,FALSE,"Test 120 Day Accts";#N/A,#N/A,FALSE,"Tickmarks"}</definedName>
    <definedName name="ww_2_1" localSheetId="4" hidden="1">{#N/A,#N/A,FALSE,"Aging Summary";#N/A,#N/A,FALSE,"Ratio Analysis";#N/A,#N/A,FALSE,"Test 120 Day Accts";#N/A,#N/A,FALSE,"Tickmarks"}</definedName>
    <definedName name="ww_2_1" localSheetId="5" hidden="1">{#N/A,#N/A,FALSE,"Aging Summary";#N/A,#N/A,FALSE,"Ratio Analysis";#N/A,#N/A,FALSE,"Test 120 Day Accts";#N/A,#N/A,FALSE,"Tickmarks"}</definedName>
    <definedName name="ww_2_1" localSheetId="6" hidden="1">{#N/A,#N/A,FALSE,"Aging Summary";#N/A,#N/A,FALSE,"Ratio Analysis";#N/A,#N/A,FALSE,"Test 120 Day Accts";#N/A,#N/A,FALSE,"Tickmarks"}</definedName>
    <definedName name="ww_2_1" localSheetId="7" hidden="1">{#N/A,#N/A,FALSE,"Aging Summary";#N/A,#N/A,FALSE,"Ratio Analysis";#N/A,#N/A,FALSE,"Test 120 Day Accts";#N/A,#N/A,FALSE,"Tickmarks"}</definedName>
    <definedName name="ww_2_1" localSheetId="8" hidden="1">{#N/A,#N/A,FALSE,"Aging Summary";#N/A,#N/A,FALSE,"Ratio Analysis";#N/A,#N/A,FALSE,"Test 120 Day Accts";#N/A,#N/A,FALSE,"Tickmarks"}</definedName>
    <definedName name="ww_2_1" localSheetId="9" hidden="1">{#N/A,#N/A,FALSE,"Aging Summary";#N/A,#N/A,FALSE,"Ratio Analysis";#N/A,#N/A,FALSE,"Test 120 Day Accts";#N/A,#N/A,FALSE,"Tickmarks"}</definedName>
    <definedName name="ww_2_1" localSheetId="10" hidden="1">{#N/A,#N/A,FALSE,"Aging Summary";#N/A,#N/A,FALSE,"Ratio Analysis";#N/A,#N/A,FALSE,"Test 120 Day Accts";#N/A,#N/A,FALSE,"Tickmarks"}</definedName>
    <definedName name="ww_2_1" localSheetId="11" hidden="1">{#N/A,#N/A,FALSE,"Aging Summary";#N/A,#N/A,FALSE,"Ratio Analysis";#N/A,#N/A,FALSE,"Test 120 Day Accts";#N/A,#N/A,FALSE,"Tickmarks"}</definedName>
    <definedName name="ww_2_1" localSheetId="2" hidden="1">{#N/A,#N/A,FALSE,"Aging Summary";#N/A,#N/A,FALSE,"Ratio Analysis";#N/A,#N/A,FALSE,"Test 120 Day Accts";#N/A,#N/A,FALSE,"Tickmarks"}</definedName>
    <definedName name="ww_2_1" hidden="1">{#N/A,#N/A,FALSE,"Aging Summary";#N/A,#N/A,FALSE,"Ratio Analysis";#N/A,#N/A,FALSE,"Test 120 Day Accts";#N/A,#N/A,FALSE,"Tickmarks"}</definedName>
    <definedName name="ww_2_1_1" localSheetId="1" hidden="1">{#N/A,#N/A,FALSE,"Aging Summary";#N/A,#N/A,FALSE,"Ratio Analysis";#N/A,#N/A,FALSE,"Test 120 Day Accts";#N/A,#N/A,FALSE,"Tickmarks"}</definedName>
    <definedName name="ww_2_1_1" localSheetId="12" hidden="1">{#N/A,#N/A,FALSE,"Aging Summary";#N/A,#N/A,FALSE,"Ratio Analysis";#N/A,#N/A,FALSE,"Test 120 Day Accts";#N/A,#N/A,FALSE,"Tickmarks"}</definedName>
    <definedName name="ww_2_1_1" localSheetId="3" hidden="1">{#N/A,#N/A,FALSE,"Aging Summary";#N/A,#N/A,FALSE,"Ratio Analysis";#N/A,#N/A,FALSE,"Test 120 Day Accts";#N/A,#N/A,FALSE,"Tickmarks"}</definedName>
    <definedName name="ww_2_1_1" localSheetId="4" hidden="1">{#N/A,#N/A,FALSE,"Aging Summary";#N/A,#N/A,FALSE,"Ratio Analysis";#N/A,#N/A,FALSE,"Test 120 Day Accts";#N/A,#N/A,FALSE,"Tickmarks"}</definedName>
    <definedName name="ww_2_1_1" localSheetId="5" hidden="1">{#N/A,#N/A,FALSE,"Aging Summary";#N/A,#N/A,FALSE,"Ratio Analysis";#N/A,#N/A,FALSE,"Test 120 Day Accts";#N/A,#N/A,FALSE,"Tickmarks"}</definedName>
    <definedName name="ww_2_1_1" localSheetId="6" hidden="1">{#N/A,#N/A,FALSE,"Aging Summary";#N/A,#N/A,FALSE,"Ratio Analysis";#N/A,#N/A,FALSE,"Test 120 Day Accts";#N/A,#N/A,FALSE,"Tickmarks"}</definedName>
    <definedName name="ww_2_1_1" localSheetId="7" hidden="1">{#N/A,#N/A,FALSE,"Aging Summary";#N/A,#N/A,FALSE,"Ratio Analysis";#N/A,#N/A,FALSE,"Test 120 Day Accts";#N/A,#N/A,FALSE,"Tickmarks"}</definedName>
    <definedName name="ww_2_1_1" localSheetId="8" hidden="1">{#N/A,#N/A,FALSE,"Aging Summary";#N/A,#N/A,FALSE,"Ratio Analysis";#N/A,#N/A,FALSE,"Test 120 Day Accts";#N/A,#N/A,FALSE,"Tickmarks"}</definedName>
    <definedName name="ww_2_1_1" localSheetId="9" hidden="1">{#N/A,#N/A,FALSE,"Aging Summary";#N/A,#N/A,FALSE,"Ratio Analysis";#N/A,#N/A,FALSE,"Test 120 Day Accts";#N/A,#N/A,FALSE,"Tickmarks"}</definedName>
    <definedName name="ww_2_1_1" localSheetId="10" hidden="1">{#N/A,#N/A,FALSE,"Aging Summary";#N/A,#N/A,FALSE,"Ratio Analysis";#N/A,#N/A,FALSE,"Test 120 Day Accts";#N/A,#N/A,FALSE,"Tickmarks"}</definedName>
    <definedName name="ww_2_1_1" localSheetId="11" hidden="1">{#N/A,#N/A,FALSE,"Aging Summary";#N/A,#N/A,FALSE,"Ratio Analysis";#N/A,#N/A,FALSE,"Test 120 Day Accts";#N/A,#N/A,FALSE,"Tickmarks"}</definedName>
    <definedName name="ww_2_1_1" localSheetId="2" hidden="1">{#N/A,#N/A,FALSE,"Aging Summary";#N/A,#N/A,FALSE,"Ratio Analysis";#N/A,#N/A,FALSE,"Test 120 Day Accts";#N/A,#N/A,FALSE,"Tickmarks"}</definedName>
    <definedName name="ww_2_1_1" hidden="1">{#N/A,#N/A,FALSE,"Aging Summary";#N/A,#N/A,FALSE,"Ratio Analysis";#N/A,#N/A,FALSE,"Test 120 Day Accts";#N/A,#N/A,FALSE,"Tickmarks"}</definedName>
    <definedName name="ww_2_1_2" localSheetId="1" hidden="1">{#N/A,#N/A,FALSE,"Aging Summary";#N/A,#N/A,FALSE,"Ratio Analysis";#N/A,#N/A,FALSE,"Test 120 Day Accts";#N/A,#N/A,FALSE,"Tickmarks"}</definedName>
    <definedName name="ww_2_1_2" localSheetId="12" hidden="1">{#N/A,#N/A,FALSE,"Aging Summary";#N/A,#N/A,FALSE,"Ratio Analysis";#N/A,#N/A,FALSE,"Test 120 Day Accts";#N/A,#N/A,FALSE,"Tickmarks"}</definedName>
    <definedName name="ww_2_1_2" localSheetId="3" hidden="1">{#N/A,#N/A,FALSE,"Aging Summary";#N/A,#N/A,FALSE,"Ratio Analysis";#N/A,#N/A,FALSE,"Test 120 Day Accts";#N/A,#N/A,FALSE,"Tickmarks"}</definedName>
    <definedName name="ww_2_1_2" localSheetId="4" hidden="1">{#N/A,#N/A,FALSE,"Aging Summary";#N/A,#N/A,FALSE,"Ratio Analysis";#N/A,#N/A,FALSE,"Test 120 Day Accts";#N/A,#N/A,FALSE,"Tickmarks"}</definedName>
    <definedName name="ww_2_1_2" localSheetId="5" hidden="1">{#N/A,#N/A,FALSE,"Aging Summary";#N/A,#N/A,FALSE,"Ratio Analysis";#N/A,#N/A,FALSE,"Test 120 Day Accts";#N/A,#N/A,FALSE,"Tickmarks"}</definedName>
    <definedName name="ww_2_1_2" localSheetId="6" hidden="1">{#N/A,#N/A,FALSE,"Aging Summary";#N/A,#N/A,FALSE,"Ratio Analysis";#N/A,#N/A,FALSE,"Test 120 Day Accts";#N/A,#N/A,FALSE,"Tickmarks"}</definedName>
    <definedName name="ww_2_1_2" localSheetId="7" hidden="1">{#N/A,#N/A,FALSE,"Aging Summary";#N/A,#N/A,FALSE,"Ratio Analysis";#N/A,#N/A,FALSE,"Test 120 Day Accts";#N/A,#N/A,FALSE,"Tickmarks"}</definedName>
    <definedName name="ww_2_1_2" localSheetId="8" hidden="1">{#N/A,#N/A,FALSE,"Aging Summary";#N/A,#N/A,FALSE,"Ratio Analysis";#N/A,#N/A,FALSE,"Test 120 Day Accts";#N/A,#N/A,FALSE,"Tickmarks"}</definedName>
    <definedName name="ww_2_1_2" localSheetId="9" hidden="1">{#N/A,#N/A,FALSE,"Aging Summary";#N/A,#N/A,FALSE,"Ratio Analysis";#N/A,#N/A,FALSE,"Test 120 Day Accts";#N/A,#N/A,FALSE,"Tickmarks"}</definedName>
    <definedName name="ww_2_1_2" localSheetId="10" hidden="1">{#N/A,#N/A,FALSE,"Aging Summary";#N/A,#N/A,FALSE,"Ratio Analysis";#N/A,#N/A,FALSE,"Test 120 Day Accts";#N/A,#N/A,FALSE,"Tickmarks"}</definedName>
    <definedName name="ww_2_1_2" localSheetId="11" hidden="1">{#N/A,#N/A,FALSE,"Aging Summary";#N/A,#N/A,FALSE,"Ratio Analysis";#N/A,#N/A,FALSE,"Test 120 Day Accts";#N/A,#N/A,FALSE,"Tickmarks"}</definedName>
    <definedName name="ww_2_1_2" localSheetId="2" hidden="1">{#N/A,#N/A,FALSE,"Aging Summary";#N/A,#N/A,FALSE,"Ratio Analysis";#N/A,#N/A,FALSE,"Test 120 Day Accts";#N/A,#N/A,FALSE,"Tickmarks"}</definedName>
    <definedName name="ww_2_1_2" hidden="1">{#N/A,#N/A,FALSE,"Aging Summary";#N/A,#N/A,FALSE,"Ratio Analysis";#N/A,#N/A,FALSE,"Test 120 Day Accts";#N/A,#N/A,FALSE,"Tickmarks"}</definedName>
    <definedName name="ww_2_1_3" localSheetId="1" hidden="1">{#N/A,#N/A,FALSE,"Aging Summary";#N/A,#N/A,FALSE,"Ratio Analysis";#N/A,#N/A,FALSE,"Test 120 Day Accts";#N/A,#N/A,FALSE,"Tickmarks"}</definedName>
    <definedName name="ww_2_1_3" localSheetId="12" hidden="1">{#N/A,#N/A,FALSE,"Aging Summary";#N/A,#N/A,FALSE,"Ratio Analysis";#N/A,#N/A,FALSE,"Test 120 Day Accts";#N/A,#N/A,FALSE,"Tickmarks"}</definedName>
    <definedName name="ww_2_1_3" localSheetId="3" hidden="1">{#N/A,#N/A,FALSE,"Aging Summary";#N/A,#N/A,FALSE,"Ratio Analysis";#N/A,#N/A,FALSE,"Test 120 Day Accts";#N/A,#N/A,FALSE,"Tickmarks"}</definedName>
    <definedName name="ww_2_1_3" localSheetId="4" hidden="1">{#N/A,#N/A,FALSE,"Aging Summary";#N/A,#N/A,FALSE,"Ratio Analysis";#N/A,#N/A,FALSE,"Test 120 Day Accts";#N/A,#N/A,FALSE,"Tickmarks"}</definedName>
    <definedName name="ww_2_1_3" localSheetId="5" hidden="1">{#N/A,#N/A,FALSE,"Aging Summary";#N/A,#N/A,FALSE,"Ratio Analysis";#N/A,#N/A,FALSE,"Test 120 Day Accts";#N/A,#N/A,FALSE,"Tickmarks"}</definedName>
    <definedName name="ww_2_1_3" localSheetId="6" hidden="1">{#N/A,#N/A,FALSE,"Aging Summary";#N/A,#N/A,FALSE,"Ratio Analysis";#N/A,#N/A,FALSE,"Test 120 Day Accts";#N/A,#N/A,FALSE,"Tickmarks"}</definedName>
    <definedName name="ww_2_1_3" localSheetId="7" hidden="1">{#N/A,#N/A,FALSE,"Aging Summary";#N/A,#N/A,FALSE,"Ratio Analysis";#N/A,#N/A,FALSE,"Test 120 Day Accts";#N/A,#N/A,FALSE,"Tickmarks"}</definedName>
    <definedName name="ww_2_1_3" localSheetId="8" hidden="1">{#N/A,#N/A,FALSE,"Aging Summary";#N/A,#N/A,FALSE,"Ratio Analysis";#N/A,#N/A,FALSE,"Test 120 Day Accts";#N/A,#N/A,FALSE,"Tickmarks"}</definedName>
    <definedName name="ww_2_1_3" localSheetId="9" hidden="1">{#N/A,#N/A,FALSE,"Aging Summary";#N/A,#N/A,FALSE,"Ratio Analysis";#N/A,#N/A,FALSE,"Test 120 Day Accts";#N/A,#N/A,FALSE,"Tickmarks"}</definedName>
    <definedName name="ww_2_1_3" localSheetId="10" hidden="1">{#N/A,#N/A,FALSE,"Aging Summary";#N/A,#N/A,FALSE,"Ratio Analysis";#N/A,#N/A,FALSE,"Test 120 Day Accts";#N/A,#N/A,FALSE,"Tickmarks"}</definedName>
    <definedName name="ww_2_1_3" localSheetId="11" hidden="1">{#N/A,#N/A,FALSE,"Aging Summary";#N/A,#N/A,FALSE,"Ratio Analysis";#N/A,#N/A,FALSE,"Test 120 Day Accts";#N/A,#N/A,FALSE,"Tickmarks"}</definedName>
    <definedName name="ww_2_1_3" localSheetId="2" hidden="1">{#N/A,#N/A,FALSE,"Aging Summary";#N/A,#N/A,FALSE,"Ratio Analysis";#N/A,#N/A,FALSE,"Test 120 Day Accts";#N/A,#N/A,FALSE,"Tickmarks"}</definedName>
    <definedName name="ww_2_1_3" hidden="1">{#N/A,#N/A,FALSE,"Aging Summary";#N/A,#N/A,FALSE,"Ratio Analysis";#N/A,#N/A,FALSE,"Test 120 Day Accts";#N/A,#N/A,FALSE,"Tickmarks"}</definedName>
    <definedName name="ww_2_1_4" localSheetId="1" hidden="1">{#N/A,#N/A,FALSE,"Aging Summary";#N/A,#N/A,FALSE,"Ratio Analysis";#N/A,#N/A,FALSE,"Test 120 Day Accts";#N/A,#N/A,FALSE,"Tickmarks"}</definedName>
    <definedName name="ww_2_1_4" localSheetId="12" hidden="1">{#N/A,#N/A,FALSE,"Aging Summary";#N/A,#N/A,FALSE,"Ratio Analysis";#N/A,#N/A,FALSE,"Test 120 Day Accts";#N/A,#N/A,FALSE,"Tickmarks"}</definedName>
    <definedName name="ww_2_1_4" localSheetId="3" hidden="1">{#N/A,#N/A,FALSE,"Aging Summary";#N/A,#N/A,FALSE,"Ratio Analysis";#N/A,#N/A,FALSE,"Test 120 Day Accts";#N/A,#N/A,FALSE,"Tickmarks"}</definedName>
    <definedName name="ww_2_1_4" localSheetId="4" hidden="1">{#N/A,#N/A,FALSE,"Aging Summary";#N/A,#N/A,FALSE,"Ratio Analysis";#N/A,#N/A,FALSE,"Test 120 Day Accts";#N/A,#N/A,FALSE,"Tickmarks"}</definedName>
    <definedName name="ww_2_1_4" localSheetId="5" hidden="1">{#N/A,#N/A,FALSE,"Aging Summary";#N/A,#N/A,FALSE,"Ratio Analysis";#N/A,#N/A,FALSE,"Test 120 Day Accts";#N/A,#N/A,FALSE,"Tickmarks"}</definedName>
    <definedName name="ww_2_1_4" localSheetId="6" hidden="1">{#N/A,#N/A,FALSE,"Aging Summary";#N/A,#N/A,FALSE,"Ratio Analysis";#N/A,#N/A,FALSE,"Test 120 Day Accts";#N/A,#N/A,FALSE,"Tickmarks"}</definedName>
    <definedName name="ww_2_1_4" localSheetId="7" hidden="1">{#N/A,#N/A,FALSE,"Aging Summary";#N/A,#N/A,FALSE,"Ratio Analysis";#N/A,#N/A,FALSE,"Test 120 Day Accts";#N/A,#N/A,FALSE,"Tickmarks"}</definedName>
    <definedName name="ww_2_1_4" localSheetId="8" hidden="1">{#N/A,#N/A,FALSE,"Aging Summary";#N/A,#N/A,FALSE,"Ratio Analysis";#N/A,#N/A,FALSE,"Test 120 Day Accts";#N/A,#N/A,FALSE,"Tickmarks"}</definedName>
    <definedName name="ww_2_1_4" localSheetId="9" hidden="1">{#N/A,#N/A,FALSE,"Aging Summary";#N/A,#N/A,FALSE,"Ratio Analysis";#N/A,#N/A,FALSE,"Test 120 Day Accts";#N/A,#N/A,FALSE,"Tickmarks"}</definedName>
    <definedName name="ww_2_1_4" localSheetId="10" hidden="1">{#N/A,#N/A,FALSE,"Aging Summary";#N/A,#N/A,FALSE,"Ratio Analysis";#N/A,#N/A,FALSE,"Test 120 Day Accts";#N/A,#N/A,FALSE,"Tickmarks"}</definedName>
    <definedName name="ww_2_1_4" localSheetId="11" hidden="1">{#N/A,#N/A,FALSE,"Aging Summary";#N/A,#N/A,FALSE,"Ratio Analysis";#N/A,#N/A,FALSE,"Test 120 Day Accts";#N/A,#N/A,FALSE,"Tickmarks"}</definedName>
    <definedName name="ww_2_1_4" localSheetId="2" hidden="1">{#N/A,#N/A,FALSE,"Aging Summary";#N/A,#N/A,FALSE,"Ratio Analysis";#N/A,#N/A,FALSE,"Test 120 Day Accts";#N/A,#N/A,FALSE,"Tickmarks"}</definedName>
    <definedName name="ww_2_1_4" hidden="1">{#N/A,#N/A,FALSE,"Aging Summary";#N/A,#N/A,FALSE,"Ratio Analysis";#N/A,#N/A,FALSE,"Test 120 Day Accts";#N/A,#N/A,FALSE,"Tickmarks"}</definedName>
    <definedName name="ww_2_1_5" localSheetId="1" hidden="1">{#N/A,#N/A,FALSE,"Aging Summary";#N/A,#N/A,FALSE,"Ratio Analysis";#N/A,#N/A,FALSE,"Test 120 Day Accts";#N/A,#N/A,FALSE,"Tickmarks"}</definedName>
    <definedName name="ww_2_1_5" localSheetId="12" hidden="1">{#N/A,#N/A,FALSE,"Aging Summary";#N/A,#N/A,FALSE,"Ratio Analysis";#N/A,#N/A,FALSE,"Test 120 Day Accts";#N/A,#N/A,FALSE,"Tickmarks"}</definedName>
    <definedName name="ww_2_1_5" localSheetId="3" hidden="1">{#N/A,#N/A,FALSE,"Aging Summary";#N/A,#N/A,FALSE,"Ratio Analysis";#N/A,#N/A,FALSE,"Test 120 Day Accts";#N/A,#N/A,FALSE,"Tickmarks"}</definedName>
    <definedName name="ww_2_1_5" localSheetId="4" hidden="1">{#N/A,#N/A,FALSE,"Aging Summary";#N/A,#N/A,FALSE,"Ratio Analysis";#N/A,#N/A,FALSE,"Test 120 Day Accts";#N/A,#N/A,FALSE,"Tickmarks"}</definedName>
    <definedName name="ww_2_1_5" localSheetId="5" hidden="1">{#N/A,#N/A,FALSE,"Aging Summary";#N/A,#N/A,FALSE,"Ratio Analysis";#N/A,#N/A,FALSE,"Test 120 Day Accts";#N/A,#N/A,FALSE,"Tickmarks"}</definedName>
    <definedName name="ww_2_1_5" localSheetId="6" hidden="1">{#N/A,#N/A,FALSE,"Aging Summary";#N/A,#N/A,FALSE,"Ratio Analysis";#N/A,#N/A,FALSE,"Test 120 Day Accts";#N/A,#N/A,FALSE,"Tickmarks"}</definedName>
    <definedName name="ww_2_1_5" localSheetId="7" hidden="1">{#N/A,#N/A,FALSE,"Aging Summary";#N/A,#N/A,FALSE,"Ratio Analysis";#N/A,#N/A,FALSE,"Test 120 Day Accts";#N/A,#N/A,FALSE,"Tickmarks"}</definedName>
    <definedName name="ww_2_1_5" localSheetId="8" hidden="1">{#N/A,#N/A,FALSE,"Aging Summary";#N/A,#N/A,FALSE,"Ratio Analysis";#N/A,#N/A,FALSE,"Test 120 Day Accts";#N/A,#N/A,FALSE,"Tickmarks"}</definedName>
    <definedName name="ww_2_1_5" localSheetId="9" hidden="1">{#N/A,#N/A,FALSE,"Aging Summary";#N/A,#N/A,FALSE,"Ratio Analysis";#N/A,#N/A,FALSE,"Test 120 Day Accts";#N/A,#N/A,FALSE,"Tickmarks"}</definedName>
    <definedName name="ww_2_1_5" localSheetId="10" hidden="1">{#N/A,#N/A,FALSE,"Aging Summary";#N/A,#N/A,FALSE,"Ratio Analysis";#N/A,#N/A,FALSE,"Test 120 Day Accts";#N/A,#N/A,FALSE,"Tickmarks"}</definedName>
    <definedName name="ww_2_1_5" localSheetId="11" hidden="1">{#N/A,#N/A,FALSE,"Aging Summary";#N/A,#N/A,FALSE,"Ratio Analysis";#N/A,#N/A,FALSE,"Test 120 Day Accts";#N/A,#N/A,FALSE,"Tickmarks"}</definedName>
    <definedName name="ww_2_1_5" localSheetId="2" hidden="1">{#N/A,#N/A,FALSE,"Aging Summary";#N/A,#N/A,FALSE,"Ratio Analysis";#N/A,#N/A,FALSE,"Test 120 Day Accts";#N/A,#N/A,FALSE,"Tickmarks"}</definedName>
    <definedName name="ww_2_1_5" hidden="1">{#N/A,#N/A,FALSE,"Aging Summary";#N/A,#N/A,FALSE,"Ratio Analysis";#N/A,#N/A,FALSE,"Test 120 Day Accts";#N/A,#N/A,FALSE,"Tickmarks"}</definedName>
    <definedName name="ww_2_2" localSheetId="1" hidden="1">{#N/A,#N/A,FALSE,"Aging Summary";#N/A,#N/A,FALSE,"Ratio Analysis";#N/A,#N/A,FALSE,"Test 120 Day Accts";#N/A,#N/A,FALSE,"Tickmarks"}</definedName>
    <definedName name="ww_2_2" localSheetId="12" hidden="1">{#N/A,#N/A,FALSE,"Aging Summary";#N/A,#N/A,FALSE,"Ratio Analysis";#N/A,#N/A,FALSE,"Test 120 Day Accts";#N/A,#N/A,FALSE,"Tickmarks"}</definedName>
    <definedName name="ww_2_2" localSheetId="13" hidden="1">{#N/A,#N/A,FALSE,"Aging Summary";#N/A,#N/A,FALSE,"Ratio Analysis";#N/A,#N/A,FALSE,"Test 120 Day Accts";#N/A,#N/A,FALSE,"Tickmarks"}</definedName>
    <definedName name="ww_2_2" localSheetId="3" hidden="1">{#N/A,#N/A,FALSE,"Aging Summary";#N/A,#N/A,FALSE,"Ratio Analysis";#N/A,#N/A,FALSE,"Test 120 Day Accts";#N/A,#N/A,FALSE,"Tickmarks"}</definedName>
    <definedName name="ww_2_2" localSheetId="4" hidden="1">{#N/A,#N/A,FALSE,"Aging Summary";#N/A,#N/A,FALSE,"Ratio Analysis";#N/A,#N/A,FALSE,"Test 120 Day Accts";#N/A,#N/A,FALSE,"Tickmarks"}</definedName>
    <definedName name="ww_2_2" localSheetId="5" hidden="1">{#N/A,#N/A,FALSE,"Aging Summary";#N/A,#N/A,FALSE,"Ratio Analysis";#N/A,#N/A,FALSE,"Test 120 Day Accts";#N/A,#N/A,FALSE,"Tickmarks"}</definedName>
    <definedName name="ww_2_2" localSheetId="6" hidden="1">{#N/A,#N/A,FALSE,"Aging Summary";#N/A,#N/A,FALSE,"Ratio Analysis";#N/A,#N/A,FALSE,"Test 120 Day Accts";#N/A,#N/A,FALSE,"Tickmarks"}</definedName>
    <definedName name="ww_2_2" localSheetId="7" hidden="1">{#N/A,#N/A,FALSE,"Aging Summary";#N/A,#N/A,FALSE,"Ratio Analysis";#N/A,#N/A,FALSE,"Test 120 Day Accts";#N/A,#N/A,FALSE,"Tickmarks"}</definedName>
    <definedName name="ww_2_2" localSheetId="8" hidden="1">{#N/A,#N/A,FALSE,"Aging Summary";#N/A,#N/A,FALSE,"Ratio Analysis";#N/A,#N/A,FALSE,"Test 120 Day Accts";#N/A,#N/A,FALSE,"Tickmarks"}</definedName>
    <definedName name="ww_2_2" localSheetId="9" hidden="1">{#N/A,#N/A,FALSE,"Aging Summary";#N/A,#N/A,FALSE,"Ratio Analysis";#N/A,#N/A,FALSE,"Test 120 Day Accts";#N/A,#N/A,FALSE,"Tickmarks"}</definedName>
    <definedName name="ww_2_2" localSheetId="10" hidden="1">{#N/A,#N/A,FALSE,"Aging Summary";#N/A,#N/A,FALSE,"Ratio Analysis";#N/A,#N/A,FALSE,"Test 120 Day Accts";#N/A,#N/A,FALSE,"Tickmarks"}</definedName>
    <definedName name="ww_2_2" localSheetId="11" hidden="1">{#N/A,#N/A,FALSE,"Aging Summary";#N/A,#N/A,FALSE,"Ratio Analysis";#N/A,#N/A,FALSE,"Test 120 Day Accts";#N/A,#N/A,FALSE,"Tickmarks"}</definedName>
    <definedName name="ww_2_2" localSheetId="2" hidden="1">{#N/A,#N/A,FALSE,"Aging Summary";#N/A,#N/A,FALSE,"Ratio Analysis";#N/A,#N/A,FALSE,"Test 120 Day Accts";#N/A,#N/A,FALSE,"Tickmarks"}</definedName>
    <definedName name="ww_2_2" hidden="1">{#N/A,#N/A,FALSE,"Aging Summary";#N/A,#N/A,FALSE,"Ratio Analysis";#N/A,#N/A,FALSE,"Test 120 Day Accts";#N/A,#N/A,FALSE,"Tickmarks"}</definedName>
    <definedName name="ww_2_2_1" localSheetId="1" hidden="1">{#N/A,#N/A,FALSE,"Aging Summary";#N/A,#N/A,FALSE,"Ratio Analysis";#N/A,#N/A,FALSE,"Test 120 Day Accts";#N/A,#N/A,FALSE,"Tickmarks"}</definedName>
    <definedName name="ww_2_2_1" localSheetId="12" hidden="1">{#N/A,#N/A,FALSE,"Aging Summary";#N/A,#N/A,FALSE,"Ratio Analysis";#N/A,#N/A,FALSE,"Test 120 Day Accts";#N/A,#N/A,FALSE,"Tickmarks"}</definedName>
    <definedName name="ww_2_2_1" localSheetId="3" hidden="1">{#N/A,#N/A,FALSE,"Aging Summary";#N/A,#N/A,FALSE,"Ratio Analysis";#N/A,#N/A,FALSE,"Test 120 Day Accts";#N/A,#N/A,FALSE,"Tickmarks"}</definedName>
    <definedName name="ww_2_2_1" localSheetId="4" hidden="1">{#N/A,#N/A,FALSE,"Aging Summary";#N/A,#N/A,FALSE,"Ratio Analysis";#N/A,#N/A,FALSE,"Test 120 Day Accts";#N/A,#N/A,FALSE,"Tickmarks"}</definedName>
    <definedName name="ww_2_2_1" localSheetId="5" hidden="1">{#N/A,#N/A,FALSE,"Aging Summary";#N/A,#N/A,FALSE,"Ratio Analysis";#N/A,#N/A,FALSE,"Test 120 Day Accts";#N/A,#N/A,FALSE,"Tickmarks"}</definedName>
    <definedName name="ww_2_2_1" localSheetId="6" hidden="1">{#N/A,#N/A,FALSE,"Aging Summary";#N/A,#N/A,FALSE,"Ratio Analysis";#N/A,#N/A,FALSE,"Test 120 Day Accts";#N/A,#N/A,FALSE,"Tickmarks"}</definedName>
    <definedName name="ww_2_2_1" localSheetId="7" hidden="1">{#N/A,#N/A,FALSE,"Aging Summary";#N/A,#N/A,FALSE,"Ratio Analysis";#N/A,#N/A,FALSE,"Test 120 Day Accts";#N/A,#N/A,FALSE,"Tickmarks"}</definedName>
    <definedName name="ww_2_2_1" localSheetId="8" hidden="1">{#N/A,#N/A,FALSE,"Aging Summary";#N/A,#N/A,FALSE,"Ratio Analysis";#N/A,#N/A,FALSE,"Test 120 Day Accts";#N/A,#N/A,FALSE,"Tickmarks"}</definedName>
    <definedName name="ww_2_2_1" localSheetId="9" hidden="1">{#N/A,#N/A,FALSE,"Aging Summary";#N/A,#N/A,FALSE,"Ratio Analysis";#N/A,#N/A,FALSE,"Test 120 Day Accts";#N/A,#N/A,FALSE,"Tickmarks"}</definedName>
    <definedName name="ww_2_2_1" localSheetId="10" hidden="1">{#N/A,#N/A,FALSE,"Aging Summary";#N/A,#N/A,FALSE,"Ratio Analysis";#N/A,#N/A,FALSE,"Test 120 Day Accts";#N/A,#N/A,FALSE,"Tickmarks"}</definedName>
    <definedName name="ww_2_2_1" localSheetId="11" hidden="1">{#N/A,#N/A,FALSE,"Aging Summary";#N/A,#N/A,FALSE,"Ratio Analysis";#N/A,#N/A,FALSE,"Test 120 Day Accts";#N/A,#N/A,FALSE,"Tickmarks"}</definedName>
    <definedName name="ww_2_2_1" localSheetId="2" hidden="1">{#N/A,#N/A,FALSE,"Aging Summary";#N/A,#N/A,FALSE,"Ratio Analysis";#N/A,#N/A,FALSE,"Test 120 Day Accts";#N/A,#N/A,FALSE,"Tickmarks"}</definedName>
    <definedName name="ww_2_2_1" hidden="1">{#N/A,#N/A,FALSE,"Aging Summary";#N/A,#N/A,FALSE,"Ratio Analysis";#N/A,#N/A,FALSE,"Test 120 Day Accts";#N/A,#N/A,FALSE,"Tickmarks"}</definedName>
    <definedName name="ww_2_2_2" localSheetId="1" hidden="1">{#N/A,#N/A,FALSE,"Aging Summary";#N/A,#N/A,FALSE,"Ratio Analysis";#N/A,#N/A,FALSE,"Test 120 Day Accts";#N/A,#N/A,FALSE,"Tickmarks"}</definedName>
    <definedName name="ww_2_2_2" localSheetId="12" hidden="1">{#N/A,#N/A,FALSE,"Aging Summary";#N/A,#N/A,FALSE,"Ratio Analysis";#N/A,#N/A,FALSE,"Test 120 Day Accts";#N/A,#N/A,FALSE,"Tickmarks"}</definedName>
    <definedName name="ww_2_2_2" localSheetId="3" hidden="1">{#N/A,#N/A,FALSE,"Aging Summary";#N/A,#N/A,FALSE,"Ratio Analysis";#N/A,#N/A,FALSE,"Test 120 Day Accts";#N/A,#N/A,FALSE,"Tickmarks"}</definedName>
    <definedName name="ww_2_2_2" localSheetId="4" hidden="1">{#N/A,#N/A,FALSE,"Aging Summary";#N/A,#N/A,FALSE,"Ratio Analysis";#N/A,#N/A,FALSE,"Test 120 Day Accts";#N/A,#N/A,FALSE,"Tickmarks"}</definedName>
    <definedName name="ww_2_2_2" localSheetId="5" hidden="1">{#N/A,#N/A,FALSE,"Aging Summary";#N/A,#N/A,FALSE,"Ratio Analysis";#N/A,#N/A,FALSE,"Test 120 Day Accts";#N/A,#N/A,FALSE,"Tickmarks"}</definedName>
    <definedName name="ww_2_2_2" localSheetId="6" hidden="1">{#N/A,#N/A,FALSE,"Aging Summary";#N/A,#N/A,FALSE,"Ratio Analysis";#N/A,#N/A,FALSE,"Test 120 Day Accts";#N/A,#N/A,FALSE,"Tickmarks"}</definedName>
    <definedName name="ww_2_2_2" localSheetId="7" hidden="1">{#N/A,#N/A,FALSE,"Aging Summary";#N/A,#N/A,FALSE,"Ratio Analysis";#N/A,#N/A,FALSE,"Test 120 Day Accts";#N/A,#N/A,FALSE,"Tickmarks"}</definedName>
    <definedName name="ww_2_2_2" localSheetId="8" hidden="1">{#N/A,#N/A,FALSE,"Aging Summary";#N/A,#N/A,FALSE,"Ratio Analysis";#N/A,#N/A,FALSE,"Test 120 Day Accts";#N/A,#N/A,FALSE,"Tickmarks"}</definedName>
    <definedName name="ww_2_2_2" localSheetId="9" hidden="1">{#N/A,#N/A,FALSE,"Aging Summary";#N/A,#N/A,FALSE,"Ratio Analysis";#N/A,#N/A,FALSE,"Test 120 Day Accts";#N/A,#N/A,FALSE,"Tickmarks"}</definedName>
    <definedName name="ww_2_2_2" localSheetId="10" hidden="1">{#N/A,#N/A,FALSE,"Aging Summary";#N/A,#N/A,FALSE,"Ratio Analysis";#N/A,#N/A,FALSE,"Test 120 Day Accts";#N/A,#N/A,FALSE,"Tickmarks"}</definedName>
    <definedName name="ww_2_2_2" localSheetId="11" hidden="1">{#N/A,#N/A,FALSE,"Aging Summary";#N/A,#N/A,FALSE,"Ratio Analysis";#N/A,#N/A,FALSE,"Test 120 Day Accts";#N/A,#N/A,FALSE,"Tickmarks"}</definedName>
    <definedName name="ww_2_2_2" localSheetId="2" hidden="1">{#N/A,#N/A,FALSE,"Aging Summary";#N/A,#N/A,FALSE,"Ratio Analysis";#N/A,#N/A,FALSE,"Test 120 Day Accts";#N/A,#N/A,FALSE,"Tickmarks"}</definedName>
    <definedName name="ww_2_2_2" hidden="1">{#N/A,#N/A,FALSE,"Aging Summary";#N/A,#N/A,FALSE,"Ratio Analysis";#N/A,#N/A,FALSE,"Test 120 Day Accts";#N/A,#N/A,FALSE,"Tickmarks"}</definedName>
    <definedName name="ww_2_2_3" localSheetId="1" hidden="1">{#N/A,#N/A,FALSE,"Aging Summary";#N/A,#N/A,FALSE,"Ratio Analysis";#N/A,#N/A,FALSE,"Test 120 Day Accts";#N/A,#N/A,FALSE,"Tickmarks"}</definedName>
    <definedName name="ww_2_2_3" localSheetId="12" hidden="1">{#N/A,#N/A,FALSE,"Aging Summary";#N/A,#N/A,FALSE,"Ratio Analysis";#N/A,#N/A,FALSE,"Test 120 Day Accts";#N/A,#N/A,FALSE,"Tickmarks"}</definedName>
    <definedName name="ww_2_2_3" localSheetId="3" hidden="1">{#N/A,#N/A,FALSE,"Aging Summary";#N/A,#N/A,FALSE,"Ratio Analysis";#N/A,#N/A,FALSE,"Test 120 Day Accts";#N/A,#N/A,FALSE,"Tickmarks"}</definedName>
    <definedName name="ww_2_2_3" localSheetId="4" hidden="1">{#N/A,#N/A,FALSE,"Aging Summary";#N/A,#N/A,FALSE,"Ratio Analysis";#N/A,#N/A,FALSE,"Test 120 Day Accts";#N/A,#N/A,FALSE,"Tickmarks"}</definedName>
    <definedName name="ww_2_2_3" localSheetId="5" hidden="1">{#N/A,#N/A,FALSE,"Aging Summary";#N/A,#N/A,FALSE,"Ratio Analysis";#N/A,#N/A,FALSE,"Test 120 Day Accts";#N/A,#N/A,FALSE,"Tickmarks"}</definedName>
    <definedName name="ww_2_2_3" localSheetId="6" hidden="1">{#N/A,#N/A,FALSE,"Aging Summary";#N/A,#N/A,FALSE,"Ratio Analysis";#N/A,#N/A,FALSE,"Test 120 Day Accts";#N/A,#N/A,FALSE,"Tickmarks"}</definedName>
    <definedName name="ww_2_2_3" localSheetId="7" hidden="1">{#N/A,#N/A,FALSE,"Aging Summary";#N/A,#N/A,FALSE,"Ratio Analysis";#N/A,#N/A,FALSE,"Test 120 Day Accts";#N/A,#N/A,FALSE,"Tickmarks"}</definedName>
    <definedName name="ww_2_2_3" localSheetId="8" hidden="1">{#N/A,#N/A,FALSE,"Aging Summary";#N/A,#N/A,FALSE,"Ratio Analysis";#N/A,#N/A,FALSE,"Test 120 Day Accts";#N/A,#N/A,FALSE,"Tickmarks"}</definedName>
    <definedName name="ww_2_2_3" localSheetId="9" hidden="1">{#N/A,#N/A,FALSE,"Aging Summary";#N/A,#N/A,FALSE,"Ratio Analysis";#N/A,#N/A,FALSE,"Test 120 Day Accts";#N/A,#N/A,FALSE,"Tickmarks"}</definedName>
    <definedName name="ww_2_2_3" localSheetId="10" hidden="1">{#N/A,#N/A,FALSE,"Aging Summary";#N/A,#N/A,FALSE,"Ratio Analysis";#N/A,#N/A,FALSE,"Test 120 Day Accts";#N/A,#N/A,FALSE,"Tickmarks"}</definedName>
    <definedName name="ww_2_2_3" localSheetId="11" hidden="1">{#N/A,#N/A,FALSE,"Aging Summary";#N/A,#N/A,FALSE,"Ratio Analysis";#N/A,#N/A,FALSE,"Test 120 Day Accts";#N/A,#N/A,FALSE,"Tickmarks"}</definedName>
    <definedName name="ww_2_2_3" localSheetId="2" hidden="1">{#N/A,#N/A,FALSE,"Aging Summary";#N/A,#N/A,FALSE,"Ratio Analysis";#N/A,#N/A,FALSE,"Test 120 Day Accts";#N/A,#N/A,FALSE,"Tickmarks"}</definedName>
    <definedName name="ww_2_2_3" hidden="1">{#N/A,#N/A,FALSE,"Aging Summary";#N/A,#N/A,FALSE,"Ratio Analysis";#N/A,#N/A,FALSE,"Test 120 Day Accts";#N/A,#N/A,FALSE,"Tickmarks"}</definedName>
    <definedName name="ww_2_2_4" localSheetId="1" hidden="1">{#N/A,#N/A,FALSE,"Aging Summary";#N/A,#N/A,FALSE,"Ratio Analysis";#N/A,#N/A,FALSE,"Test 120 Day Accts";#N/A,#N/A,FALSE,"Tickmarks"}</definedName>
    <definedName name="ww_2_2_4" localSheetId="12" hidden="1">{#N/A,#N/A,FALSE,"Aging Summary";#N/A,#N/A,FALSE,"Ratio Analysis";#N/A,#N/A,FALSE,"Test 120 Day Accts";#N/A,#N/A,FALSE,"Tickmarks"}</definedName>
    <definedName name="ww_2_2_4" localSheetId="3" hidden="1">{#N/A,#N/A,FALSE,"Aging Summary";#N/A,#N/A,FALSE,"Ratio Analysis";#N/A,#N/A,FALSE,"Test 120 Day Accts";#N/A,#N/A,FALSE,"Tickmarks"}</definedName>
    <definedName name="ww_2_2_4" localSheetId="4" hidden="1">{#N/A,#N/A,FALSE,"Aging Summary";#N/A,#N/A,FALSE,"Ratio Analysis";#N/A,#N/A,FALSE,"Test 120 Day Accts";#N/A,#N/A,FALSE,"Tickmarks"}</definedName>
    <definedName name="ww_2_2_4" localSheetId="5" hidden="1">{#N/A,#N/A,FALSE,"Aging Summary";#N/A,#N/A,FALSE,"Ratio Analysis";#N/A,#N/A,FALSE,"Test 120 Day Accts";#N/A,#N/A,FALSE,"Tickmarks"}</definedName>
    <definedName name="ww_2_2_4" localSheetId="6" hidden="1">{#N/A,#N/A,FALSE,"Aging Summary";#N/A,#N/A,FALSE,"Ratio Analysis";#N/A,#N/A,FALSE,"Test 120 Day Accts";#N/A,#N/A,FALSE,"Tickmarks"}</definedName>
    <definedName name="ww_2_2_4" localSheetId="7" hidden="1">{#N/A,#N/A,FALSE,"Aging Summary";#N/A,#N/A,FALSE,"Ratio Analysis";#N/A,#N/A,FALSE,"Test 120 Day Accts";#N/A,#N/A,FALSE,"Tickmarks"}</definedName>
    <definedName name="ww_2_2_4" localSheetId="8" hidden="1">{#N/A,#N/A,FALSE,"Aging Summary";#N/A,#N/A,FALSE,"Ratio Analysis";#N/A,#N/A,FALSE,"Test 120 Day Accts";#N/A,#N/A,FALSE,"Tickmarks"}</definedName>
    <definedName name="ww_2_2_4" localSheetId="9" hidden="1">{#N/A,#N/A,FALSE,"Aging Summary";#N/A,#N/A,FALSE,"Ratio Analysis";#N/A,#N/A,FALSE,"Test 120 Day Accts";#N/A,#N/A,FALSE,"Tickmarks"}</definedName>
    <definedName name="ww_2_2_4" localSheetId="10" hidden="1">{#N/A,#N/A,FALSE,"Aging Summary";#N/A,#N/A,FALSE,"Ratio Analysis";#N/A,#N/A,FALSE,"Test 120 Day Accts";#N/A,#N/A,FALSE,"Tickmarks"}</definedName>
    <definedName name="ww_2_2_4" localSheetId="11" hidden="1">{#N/A,#N/A,FALSE,"Aging Summary";#N/A,#N/A,FALSE,"Ratio Analysis";#N/A,#N/A,FALSE,"Test 120 Day Accts";#N/A,#N/A,FALSE,"Tickmarks"}</definedName>
    <definedName name="ww_2_2_4" localSheetId="2" hidden="1">{#N/A,#N/A,FALSE,"Aging Summary";#N/A,#N/A,FALSE,"Ratio Analysis";#N/A,#N/A,FALSE,"Test 120 Day Accts";#N/A,#N/A,FALSE,"Tickmarks"}</definedName>
    <definedName name="ww_2_2_4" hidden="1">{#N/A,#N/A,FALSE,"Aging Summary";#N/A,#N/A,FALSE,"Ratio Analysis";#N/A,#N/A,FALSE,"Test 120 Day Accts";#N/A,#N/A,FALSE,"Tickmarks"}</definedName>
    <definedName name="ww_2_2_5" localSheetId="1" hidden="1">{#N/A,#N/A,FALSE,"Aging Summary";#N/A,#N/A,FALSE,"Ratio Analysis";#N/A,#N/A,FALSE,"Test 120 Day Accts";#N/A,#N/A,FALSE,"Tickmarks"}</definedName>
    <definedName name="ww_2_2_5" localSheetId="12" hidden="1">{#N/A,#N/A,FALSE,"Aging Summary";#N/A,#N/A,FALSE,"Ratio Analysis";#N/A,#N/A,FALSE,"Test 120 Day Accts";#N/A,#N/A,FALSE,"Tickmarks"}</definedName>
    <definedName name="ww_2_2_5" localSheetId="3" hidden="1">{#N/A,#N/A,FALSE,"Aging Summary";#N/A,#N/A,FALSE,"Ratio Analysis";#N/A,#N/A,FALSE,"Test 120 Day Accts";#N/A,#N/A,FALSE,"Tickmarks"}</definedName>
    <definedName name="ww_2_2_5" localSheetId="4" hidden="1">{#N/A,#N/A,FALSE,"Aging Summary";#N/A,#N/A,FALSE,"Ratio Analysis";#N/A,#N/A,FALSE,"Test 120 Day Accts";#N/A,#N/A,FALSE,"Tickmarks"}</definedName>
    <definedName name="ww_2_2_5" localSheetId="5" hidden="1">{#N/A,#N/A,FALSE,"Aging Summary";#N/A,#N/A,FALSE,"Ratio Analysis";#N/A,#N/A,FALSE,"Test 120 Day Accts";#N/A,#N/A,FALSE,"Tickmarks"}</definedName>
    <definedName name="ww_2_2_5" localSheetId="6" hidden="1">{#N/A,#N/A,FALSE,"Aging Summary";#N/A,#N/A,FALSE,"Ratio Analysis";#N/A,#N/A,FALSE,"Test 120 Day Accts";#N/A,#N/A,FALSE,"Tickmarks"}</definedName>
    <definedName name="ww_2_2_5" localSheetId="7" hidden="1">{#N/A,#N/A,FALSE,"Aging Summary";#N/A,#N/A,FALSE,"Ratio Analysis";#N/A,#N/A,FALSE,"Test 120 Day Accts";#N/A,#N/A,FALSE,"Tickmarks"}</definedName>
    <definedName name="ww_2_2_5" localSheetId="8" hidden="1">{#N/A,#N/A,FALSE,"Aging Summary";#N/A,#N/A,FALSE,"Ratio Analysis";#N/A,#N/A,FALSE,"Test 120 Day Accts";#N/A,#N/A,FALSE,"Tickmarks"}</definedName>
    <definedName name="ww_2_2_5" localSheetId="9" hidden="1">{#N/A,#N/A,FALSE,"Aging Summary";#N/A,#N/A,FALSE,"Ratio Analysis";#N/A,#N/A,FALSE,"Test 120 Day Accts";#N/A,#N/A,FALSE,"Tickmarks"}</definedName>
    <definedName name="ww_2_2_5" localSheetId="10" hidden="1">{#N/A,#N/A,FALSE,"Aging Summary";#N/A,#N/A,FALSE,"Ratio Analysis";#N/A,#N/A,FALSE,"Test 120 Day Accts";#N/A,#N/A,FALSE,"Tickmarks"}</definedName>
    <definedName name="ww_2_2_5" localSheetId="11" hidden="1">{#N/A,#N/A,FALSE,"Aging Summary";#N/A,#N/A,FALSE,"Ratio Analysis";#N/A,#N/A,FALSE,"Test 120 Day Accts";#N/A,#N/A,FALSE,"Tickmarks"}</definedName>
    <definedName name="ww_2_2_5" localSheetId="2" hidden="1">{#N/A,#N/A,FALSE,"Aging Summary";#N/A,#N/A,FALSE,"Ratio Analysis";#N/A,#N/A,FALSE,"Test 120 Day Accts";#N/A,#N/A,FALSE,"Tickmarks"}</definedName>
    <definedName name="ww_2_2_5" hidden="1">{#N/A,#N/A,FALSE,"Aging Summary";#N/A,#N/A,FALSE,"Ratio Analysis";#N/A,#N/A,FALSE,"Test 120 Day Accts";#N/A,#N/A,FALSE,"Tickmarks"}</definedName>
    <definedName name="ww_2_3" localSheetId="1" hidden="1">{#N/A,#N/A,FALSE,"Aging Summary";#N/A,#N/A,FALSE,"Ratio Analysis";#N/A,#N/A,FALSE,"Test 120 Day Accts";#N/A,#N/A,FALSE,"Tickmarks"}</definedName>
    <definedName name="ww_2_3" localSheetId="12" hidden="1">{#N/A,#N/A,FALSE,"Aging Summary";#N/A,#N/A,FALSE,"Ratio Analysis";#N/A,#N/A,FALSE,"Test 120 Day Accts";#N/A,#N/A,FALSE,"Tickmarks"}</definedName>
    <definedName name="ww_2_3" localSheetId="13" hidden="1">{#N/A,#N/A,FALSE,"Aging Summary";#N/A,#N/A,FALSE,"Ratio Analysis";#N/A,#N/A,FALSE,"Test 120 Day Accts";#N/A,#N/A,FALSE,"Tickmarks"}</definedName>
    <definedName name="ww_2_3" localSheetId="3" hidden="1">{#N/A,#N/A,FALSE,"Aging Summary";#N/A,#N/A,FALSE,"Ratio Analysis";#N/A,#N/A,FALSE,"Test 120 Day Accts";#N/A,#N/A,FALSE,"Tickmarks"}</definedName>
    <definedName name="ww_2_3" localSheetId="4" hidden="1">{#N/A,#N/A,FALSE,"Aging Summary";#N/A,#N/A,FALSE,"Ratio Analysis";#N/A,#N/A,FALSE,"Test 120 Day Accts";#N/A,#N/A,FALSE,"Tickmarks"}</definedName>
    <definedName name="ww_2_3" localSheetId="5" hidden="1">{#N/A,#N/A,FALSE,"Aging Summary";#N/A,#N/A,FALSE,"Ratio Analysis";#N/A,#N/A,FALSE,"Test 120 Day Accts";#N/A,#N/A,FALSE,"Tickmarks"}</definedName>
    <definedName name="ww_2_3" localSheetId="6" hidden="1">{#N/A,#N/A,FALSE,"Aging Summary";#N/A,#N/A,FALSE,"Ratio Analysis";#N/A,#N/A,FALSE,"Test 120 Day Accts";#N/A,#N/A,FALSE,"Tickmarks"}</definedName>
    <definedName name="ww_2_3" localSheetId="7" hidden="1">{#N/A,#N/A,FALSE,"Aging Summary";#N/A,#N/A,FALSE,"Ratio Analysis";#N/A,#N/A,FALSE,"Test 120 Day Accts";#N/A,#N/A,FALSE,"Tickmarks"}</definedName>
    <definedName name="ww_2_3" localSheetId="8" hidden="1">{#N/A,#N/A,FALSE,"Aging Summary";#N/A,#N/A,FALSE,"Ratio Analysis";#N/A,#N/A,FALSE,"Test 120 Day Accts";#N/A,#N/A,FALSE,"Tickmarks"}</definedName>
    <definedName name="ww_2_3" localSheetId="9" hidden="1">{#N/A,#N/A,FALSE,"Aging Summary";#N/A,#N/A,FALSE,"Ratio Analysis";#N/A,#N/A,FALSE,"Test 120 Day Accts";#N/A,#N/A,FALSE,"Tickmarks"}</definedName>
    <definedName name="ww_2_3" localSheetId="10" hidden="1">{#N/A,#N/A,FALSE,"Aging Summary";#N/A,#N/A,FALSE,"Ratio Analysis";#N/A,#N/A,FALSE,"Test 120 Day Accts";#N/A,#N/A,FALSE,"Tickmarks"}</definedName>
    <definedName name="ww_2_3" localSheetId="11" hidden="1">{#N/A,#N/A,FALSE,"Aging Summary";#N/A,#N/A,FALSE,"Ratio Analysis";#N/A,#N/A,FALSE,"Test 120 Day Accts";#N/A,#N/A,FALSE,"Tickmarks"}</definedName>
    <definedName name="ww_2_3" localSheetId="2" hidden="1">{#N/A,#N/A,FALSE,"Aging Summary";#N/A,#N/A,FALSE,"Ratio Analysis";#N/A,#N/A,FALSE,"Test 120 Day Accts";#N/A,#N/A,FALSE,"Tickmarks"}</definedName>
    <definedName name="ww_2_3" hidden="1">{#N/A,#N/A,FALSE,"Aging Summary";#N/A,#N/A,FALSE,"Ratio Analysis";#N/A,#N/A,FALSE,"Test 120 Day Accts";#N/A,#N/A,FALSE,"Tickmarks"}</definedName>
    <definedName name="ww_2_3_1" localSheetId="1" hidden="1">{#N/A,#N/A,FALSE,"Aging Summary";#N/A,#N/A,FALSE,"Ratio Analysis";#N/A,#N/A,FALSE,"Test 120 Day Accts";#N/A,#N/A,FALSE,"Tickmarks"}</definedName>
    <definedName name="ww_2_3_1" localSheetId="12" hidden="1">{#N/A,#N/A,FALSE,"Aging Summary";#N/A,#N/A,FALSE,"Ratio Analysis";#N/A,#N/A,FALSE,"Test 120 Day Accts";#N/A,#N/A,FALSE,"Tickmarks"}</definedName>
    <definedName name="ww_2_3_1" localSheetId="3" hidden="1">{#N/A,#N/A,FALSE,"Aging Summary";#N/A,#N/A,FALSE,"Ratio Analysis";#N/A,#N/A,FALSE,"Test 120 Day Accts";#N/A,#N/A,FALSE,"Tickmarks"}</definedName>
    <definedName name="ww_2_3_1" localSheetId="4" hidden="1">{#N/A,#N/A,FALSE,"Aging Summary";#N/A,#N/A,FALSE,"Ratio Analysis";#N/A,#N/A,FALSE,"Test 120 Day Accts";#N/A,#N/A,FALSE,"Tickmarks"}</definedName>
    <definedName name="ww_2_3_1" localSheetId="5" hidden="1">{#N/A,#N/A,FALSE,"Aging Summary";#N/A,#N/A,FALSE,"Ratio Analysis";#N/A,#N/A,FALSE,"Test 120 Day Accts";#N/A,#N/A,FALSE,"Tickmarks"}</definedName>
    <definedName name="ww_2_3_1" localSheetId="6" hidden="1">{#N/A,#N/A,FALSE,"Aging Summary";#N/A,#N/A,FALSE,"Ratio Analysis";#N/A,#N/A,FALSE,"Test 120 Day Accts";#N/A,#N/A,FALSE,"Tickmarks"}</definedName>
    <definedName name="ww_2_3_1" localSheetId="7" hidden="1">{#N/A,#N/A,FALSE,"Aging Summary";#N/A,#N/A,FALSE,"Ratio Analysis";#N/A,#N/A,FALSE,"Test 120 Day Accts";#N/A,#N/A,FALSE,"Tickmarks"}</definedName>
    <definedName name="ww_2_3_1" localSheetId="8" hidden="1">{#N/A,#N/A,FALSE,"Aging Summary";#N/A,#N/A,FALSE,"Ratio Analysis";#N/A,#N/A,FALSE,"Test 120 Day Accts";#N/A,#N/A,FALSE,"Tickmarks"}</definedName>
    <definedName name="ww_2_3_1" localSheetId="9" hidden="1">{#N/A,#N/A,FALSE,"Aging Summary";#N/A,#N/A,FALSE,"Ratio Analysis";#N/A,#N/A,FALSE,"Test 120 Day Accts";#N/A,#N/A,FALSE,"Tickmarks"}</definedName>
    <definedName name="ww_2_3_1" localSheetId="10" hidden="1">{#N/A,#N/A,FALSE,"Aging Summary";#N/A,#N/A,FALSE,"Ratio Analysis";#N/A,#N/A,FALSE,"Test 120 Day Accts";#N/A,#N/A,FALSE,"Tickmarks"}</definedName>
    <definedName name="ww_2_3_1" localSheetId="11" hidden="1">{#N/A,#N/A,FALSE,"Aging Summary";#N/A,#N/A,FALSE,"Ratio Analysis";#N/A,#N/A,FALSE,"Test 120 Day Accts";#N/A,#N/A,FALSE,"Tickmarks"}</definedName>
    <definedName name="ww_2_3_1" localSheetId="2" hidden="1">{#N/A,#N/A,FALSE,"Aging Summary";#N/A,#N/A,FALSE,"Ratio Analysis";#N/A,#N/A,FALSE,"Test 120 Day Accts";#N/A,#N/A,FALSE,"Tickmarks"}</definedName>
    <definedName name="ww_2_3_1" hidden="1">{#N/A,#N/A,FALSE,"Aging Summary";#N/A,#N/A,FALSE,"Ratio Analysis";#N/A,#N/A,FALSE,"Test 120 Day Accts";#N/A,#N/A,FALSE,"Tickmarks"}</definedName>
    <definedName name="ww_2_3_2" localSheetId="1" hidden="1">{#N/A,#N/A,FALSE,"Aging Summary";#N/A,#N/A,FALSE,"Ratio Analysis";#N/A,#N/A,FALSE,"Test 120 Day Accts";#N/A,#N/A,FALSE,"Tickmarks"}</definedName>
    <definedName name="ww_2_3_2" localSheetId="12" hidden="1">{#N/A,#N/A,FALSE,"Aging Summary";#N/A,#N/A,FALSE,"Ratio Analysis";#N/A,#N/A,FALSE,"Test 120 Day Accts";#N/A,#N/A,FALSE,"Tickmarks"}</definedName>
    <definedName name="ww_2_3_2" localSheetId="3" hidden="1">{#N/A,#N/A,FALSE,"Aging Summary";#N/A,#N/A,FALSE,"Ratio Analysis";#N/A,#N/A,FALSE,"Test 120 Day Accts";#N/A,#N/A,FALSE,"Tickmarks"}</definedName>
    <definedName name="ww_2_3_2" localSheetId="4" hidden="1">{#N/A,#N/A,FALSE,"Aging Summary";#N/A,#N/A,FALSE,"Ratio Analysis";#N/A,#N/A,FALSE,"Test 120 Day Accts";#N/A,#N/A,FALSE,"Tickmarks"}</definedName>
    <definedName name="ww_2_3_2" localSheetId="5" hidden="1">{#N/A,#N/A,FALSE,"Aging Summary";#N/A,#N/A,FALSE,"Ratio Analysis";#N/A,#N/A,FALSE,"Test 120 Day Accts";#N/A,#N/A,FALSE,"Tickmarks"}</definedName>
    <definedName name="ww_2_3_2" localSheetId="6" hidden="1">{#N/A,#N/A,FALSE,"Aging Summary";#N/A,#N/A,FALSE,"Ratio Analysis";#N/A,#N/A,FALSE,"Test 120 Day Accts";#N/A,#N/A,FALSE,"Tickmarks"}</definedName>
    <definedName name="ww_2_3_2" localSheetId="7" hidden="1">{#N/A,#N/A,FALSE,"Aging Summary";#N/A,#N/A,FALSE,"Ratio Analysis";#N/A,#N/A,FALSE,"Test 120 Day Accts";#N/A,#N/A,FALSE,"Tickmarks"}</definedName>
    <definedName name="ww_2_3_2" localSheetId="8" hidden="1">{#N/A,#N/A,FALSE,"Aging Summary";#N/A,#N/A,FALSE,"Ratio Analysis";#N/A,#N/A,FALSE,"Test 120 Day Accts";#N/A,#N/A,FALSE,"Tickmarks"}</definedName>
    <definedName name="ww_2_3_2" localSheetId="9" hidden="1">{#N/A,#N/A,FALSE,"Aging Summary";#N/A,#N/A,FALSE,"Ratio Analysis";#N/A,#N/A,FALSE,"Test 120 Day Accts";#N/A,#N/A,FALSE,"Tickmarks"}</definedName>
    <definedName name="ww_2_3_2" localSheetId="10" hidden="1">{#N/A,#N/A,FALSE,"Aging Summary";#N/A,#N/A,FALSE,"Ratio Analysis";#N/A,#N/A,FALSE,"Test 120 Day Accts";#N/A,#N/A,FALSE,"Tickmarks"}</definedName>
    <definedName name="ww_2_3_2" localSheetId="11" hidden="1">{#N/A,#N/A,FALSE,"Aging Summary";#N/A,#N/A,FALSE,"Ratio Analysis";#N/A,#N/A,FALSE,"Test 120 Day Accts";#N/A,#N/A,FALSE,"Tickmarks"}</definedName>
    <definedName name="ww_2_3_2" localSheetId="2" hidden="1">{#N/A,#N/A,FALSE,"Aging Summary";#N/A,#N/A,FALSE,"Ratio Analysis";#N/A,#N/A,FALSE,"Test 120 Day Accts";#N/A,#N/A,FALSE,"Tickmarks"}</definedName>
    <definedName name="ww_2_3_2" hidden="1">{#N/A,#N/A,FALSE,"Aging Summary";#N/A,#N/A,FALSE,"Ratio Analysis";#N/A,#N/A,FALSE,"Test 120 Day Accts";#N/A,#N/A,FALSE,"Tickmarks"}</definedName>
    <definedName name="ww_2_3_3" localSheetId="1" hidden="1">{#N/A,#N/A,FALSE,"Aging Summary";#N/A,#N/A,FALSE,"Ratio Analysis";#N/A,#N/A,FALSE,"Test 120 Day Accts";#N/A,#N/A,FALSE,"Tickmarks"}</definedName>
    <definedName name="ww_2_3_3" localSheetId="12" hidden="1">{#N/A,#N/A,FALSE,"Aging Summary";#N/A,#N/A,FALSE,"Ratio Analysis";#N/A,#N/A,FALSE,"Test 120 Day Accts";#N/A,#N/A,FALSE,"Tickmarks"}</definedName>
    <definedName name="ww_2_3_3" localSheetId="3" hidden="1">{#N/A,#N/A,FALSE,"Aging Summary";#N/A,#N/A,FALSE,"Ratio Analysis";#N/A,#N/A,FALSE,"Test 120 Day Accts";#N/A,#N/A,FALSE,"Tickmarks"}</definedName>
    <definedName name="ww_2_3_3" localSheetId="4" hidden="1">{#N/A,#N/A,FALSE,"Aging Summary";#N/A,#N/A,FALSE,"Ratio Analysis";#N/A,#N/A,FALSE,"Test 120 Day Accts";#N/A,#N/A,FALSE,"Tickmarks"}</definedName>
    <definedName name="ww_2_3_3" localSheetId="5" hidden="1">{#N/A,#N/A,FALSE,"Aging Summary";#N/A,#N/A,FALSE,"Ratio Analysis";#N/A,#N/A,FALSE,"Test 120 Day Accts";#N/A,#N/A,FALSE,"Tickmarks"}</definedName>
    <definedName name="ww_2_3_3" localSheetId="6" hidden="1">{#N/A,#N/A,FALSE,"Aging Summary";#N/A,#N/A,FALSE,"Ratio Analysis";#N/A,#N/A,FALSE,"Test 120 Day Accts";#N/A,#N/A,FALSE,"Tickmarks"}</definedName>
    <definedName name="ww_2_3_3" localSheetId="7" hidden="1">{#N/A,#N/A,FALSE,"Aging Summary";#N/A,#N/A,FALSE,"Ratio Analysis";#N/A,#N/A,FALSE,"Test 120 Day Accts";#N/A,#N/A,FALSE,"Tickmarks"}</definedName>
    <definedName name="ww_2_3_3" localSheetId="8" hidden="1">{#N/A,#N/A,FALSE,"Aging Summary";#N/A,#N/A,FALSE,"Ratio Analysis";#N/A,#N/A,FALSE,"Test 120 Day Accts";#N/A,#N/A,FALSE,"Tickmarks"}</definedName>
    <definedName name="ww_2_3_3" localSheetId="9" hidden="1">{#N/A,#N/A,FALSE,"Aging Summary";#N/A,#N/A,FALSE,"Ratio Analysis";#N/A,#N/A,FALSE,"Test 120 Day Accts";#N/A,#N/A,FALSE,"Tickmarks"}</definedName>
    <definedName name="ww_2_3_3" localSheetId="10" hidden="1">{#N/A,#N/A,FALSE,"Aging Summary";#N/A,#N/A,FALSE,"Ratio Analysis";#N/A,#N/A,FALSE,"Test 120 Day Accts";#N/A,#N/A,FALSE,"Tickmarks"}</definedName>
    <definedName name="ww_2_3_3" localSheetId="11" hidden="1">{#N/A,#N/A,FALSE,"Aging Summary";#N/A,#N/A,FALSE,"Ratio Analysis";#N/A,#N/A,FALSE,"Test 120 Day Accts";#N/A,#N/A,FALSE,"Tickmarks"}</definedName>
    <definedName name="ww_2_3_3" localSheetId="2" hidden="1">{#N/A,#N/A,FALSE,"Aging Summary";#N/A,#N/A,FALSE,"Ratio Analysis";#N/A,#N/A,FALSE,"Test 120 Day Accts";#N/A,#N/A,FALSE,"Tickmarks"}</definedName>
    <definedName name="ww_2_3_3" hidden="1">{#N/A,#N/A,FALSE,"Aging Summary";#N/A,#N/A,FALSE,"Ratio Analysis";#N/A,#N/A,FALSE,"Test 120 Day Accts";#N/A,#N/A,FALSE,"Tickmarks"}</definedName>
    <definedName name="ww_2_3_4" localSheetId="1" hidden="1">{#N/A,#N/A,FALSE,"Aging Summary";#N/A,#N/A,FALSE,"Ratio Analysis";#N/A,#N/A,FALSE,"Test 120 Day Accts";#N/A,#N/A,FALSE,"Tickmarks"}</definedName>
    <definedName name="ww_2_3_4" localSheetId="12" hidden="1">{#N/A,#N/A,FALSE,"Aging Summary";#N/A,#N/A,FALSE,"Ratio Analysis";#N/A,#N/A,FALSE,"Test 120 Day Accts";#N/A,#N/A,FALSE,"Tickmarks"}</definedName>
    <definedName name="ww_2_3_4" localSheetId="3" hidden="1">{#N/A,#N/A,FALSE,"Aging Summary";#N/A,#N/A,FALSE,"Ratio Analysis";#N/A,#N/A,FALSE,"Test 120 Day Accts";#N/A,#N/A,FALSE,"Tickmarks"}</definedName>
    <definedName name="ww_2_3_4" localSheetId="4" hidden="1">{#N/A,#N/A,FALSE,"Aging Summary";#N/A,#N/A,FALSE,"Ratio Analysis";#N/A,#N/A,FALSE,"Test 120 Day Accts";#N/A,#N/A,FALSE,"Tickmarks"}</definedName>
    <definedName name="ww_2_3_4" localSheetId="5" hidden="1">{#N/A,#N/A,FALSE,"Aging Summary";#N/A,#N/A,FALSE,"Ratio Analysis";#N/A,#N/A,FALSE,"Test 120 Day Accts";#N/A,#N/A,FALSE,"Tickmarks"}</definedName>
    <definedName name="ww_2_3_4" localSheetId="6" hidden="1">{#N/A,#N/A,FALSE,"Aging Summary";#N/A,#N/A,FALSE,"Ratio Analysis";#N/A,#N/A,FALSE,"Test 120 Day Accts";#N/A,#N/A,FALSE,"Tickmarks"}</definedName>
    <definedName name="ww_2_3_4" localSheetId="7" hidden="1">{#N/A,#N/A,FALSE,"Aging Summary";#N/A,#N/A,FALSE,"Ratio Analysis";#N/A,#N/A,FALSE,"Test 120 Day Accts";#N/A,#N/A,FALSE,"Tickmarks"}</definedName>
    <definedName name="ww_2_3_4" localSheetId="8" hidden="1">{#N/A,#N/A,FALSE,"Aging Summary";#N/A,#N/A,FALSE,"Ratio Analysis";#N/A,#N/A,FALSE,"Test 120 Day Accts";#N/A,#N/A,FALSE,"Tickmarks"}</definedName>
    <definedName name="ww_2_3_4" localSheetId="9" hidden="1">{#N/A,#N/A,FALSE,"Aging Summary";#N/A,#N/A,FALSE,"Ratio Analysis";#N/A,#N/A,FALSE,"Test 120 Day Accts";#N/A,#N/A,FALSE,"Tickmarks"}</definedName>
    <definedName name="ww_2_3_4" localSheetId="10" hidden="1">{#N/A,#N/A,FALSE,"Aging Summary";#N/A,#N/A,FALSE,"Ratio Analysis";#N/A,#N/A,FALSE,"Test 120 Day Accts";#N/A,#N/A,FALSE,"Tickmarks"}</definedName>
    <definedName name="ww_2_3_4" localSheetId="11" hidden="1">{#N/A,#N/A,FALSE,"Aging Summary";#N/A,#N/A,FALSE,"Ratio Analysis";#N/A,#N/A,FALSE,"Test 120 Day Accts";#N/A,#N/A,FALSE,"Tickmarks"}</definedName>
    <definedName name="ww_2_3_4" localSheetId="2" hidden="1">{#N/A,#N/A,FALSE,"Aging Summary";#N/A,#N/A,FALSE,"Ratio Analysis";#N/A,#N/A,FALSE,"Test 120 Day Accts";#N/A,#N/A,FALSE,"Tickmarks"}</definedName>
    <definedName name="ww_2_3_4" hidden="1">{#N/A,#N/A,FALSE,"Aging Summary";#N/A,#N/A,FALSE,"Ratio Analysis";#N/A,#N/A,FALSE,"Test 120 Day Accts";#N/A,#N/A,FALSE,"Tickmarks"}</definedName>
    <definedName name="ww_2_3_5" localSheetId="1" hidden="1">{#N/A,#N/A,FALSE,"Aging Summary";#N/A,#N/A,FALSE,"Ratio Analysis";#N/A,#N/A,FALSE,"Test 120 Day Accts";#N/A,#N/A,FALSE,"Tickmarks"}</definedName>
    <definedName name="ww_2_3_5" localSheetId="12" hidden="1">{#N/A,#N/A,FALSE,"Aging Summary";#N/A,#N/A,FALSE,"Ratio Analysis";#N/A,#N/A,FALSE,"Test 120 Day Accts";#N/A,#N/A,FALSE,"Tickmarks"}</definedName>
    <definedName name="ww_2_3_5" localSheetId="3" hidden="1">{#N/A,#N/A,FALSE,"Aging Summary";#N/A,#N/A,FALSE,"Ratio Analysis";#N/A,#N/A,FALSE,"Test 120 Day Accts";#N/A,#N/A,FALSE,"Tickmarks"}</definedName>
    <definedName name="ww_2_3_5" localSheetId="4" hidden="1">{#N/A,#N/A,FALSE,"Aging Summary";#N/A,#N/A,FALSE,"Ratio Analysis";#N/A,#N/A,FALSE,"Test 120 Day Accts";#N/A,#N/A,FALSE,"Tickmarks"}</definedName>
    <definedName name="ww_2_3_5" localSheetId="5" hidden="1">{#N/A,#N/A,FALSE,"Aging Summary";#N/A,#N/A,FALSE,"Ratio Analysis";#N/A,#N/A,FALSE,"Test 120 Day Accts";#N/A,#N/A,FALSE,"Tickmarks"}</definedName>
    <definedName name="ww_2_3_5" localSheetId="6" hidden="1">{#N/A,#N/A,FALSE,"Aging Summary";#N/A,#N/A,FALSE,"Ratio Analysis";#N/A,#N/A,FALSE,"Test 120 Day Accts";#N/A,#N/A,FALSE,"Tickmarks"}</definedName>
    <definedName name="ww_2_3_5" localSheetId="7" hidden="1">{#N/A,#N/A,FALSE,"Aging Summary";#N/A,#N/A,FALSE,"Ratio Analysis";#N/A,#N/A,FALSE,"Test 120 Day Accts";#N/A,#N/A,FALSE,"Tickmarks"}</definedName>
    <definedName name="ww_2_3_5" localSheetId="8" hidden="1">{#N/A,#N/A,FALSE,"Aging Summary";#N/A,#N/A,FALSE,"Ratio Analysis";#N/A,#N/A,FALSE,"Test 120 Day Accts";#N/A,#N/A,FALSE,"Tickmarks"}</definedName>
    <definedName name="ww_2_3_5" localSheetId="9" hidden="1">{#N/A,#N/A,FALSE,"Aging Summary";#N/A,#N/A,FALSE,"Ratio Analysis";#N/A,#N/A,FALSE,"Test 120 Day Accts";#N/A,#N/A,FALSE,"Tickmarks"}</definedName>
    <definedName name="ww_2_3_5" localSheetId="10" hidden="1">{#N/A,#N/A,FALSE,"Aging Summary";#N/A,#N/A,FALSE,"Ratio Analysis";#N/A,#N/A,FALSE,"Test 120 Day Accts";#N/A,#N/A,FALSE,"Tickmarks"}</definedName>
    <definedName name="ww_2_3_5" localSheetId="11" hidden="1">{#N/A,#N/A,FALSE,"Aging Summary";#N/A,#N/A,FALSE,"Ratio Analysis";#N/A,#N/A,FALSE,"Test 120 Day Accts";#N/A,#N/A,FALSE,"Tickmarks"}</definedName>
    <definedName name="ww_2_3_5" localSheetId="2" hidden="1">{#N/A,#N/A,FALSE,"Aging Summary";#N/A,#N/A,FALSE,"Ratio Analysis";#N/A,#N/A,FALSE,"Test 120 Day Accts";#N/A,#N/A,FALSE,"Tickmarks"}</definedName>
    <definedName name="ww_2_3_5" hidden="1">{#N/A,#N/A,FALSE,"Aging Summary";#N/A,#N/A,FALSE,"Ratio Analysis";#N/A,#N/A,FALSE,"Test 120 Day Accts";#N/A,#N/A,FALSE,"Tickmarks"}</definedName>
    <definedName name="ww_2_4" localSheetId="1" hidden="1">{#N/A,#N/A,FALSE,"Aging Summary";#N/A,#N/A,FALSE,"Ratio Analysis";#N/A,#N/A,FALSE,"Test 120 Day Accts";#N/A,#N/A,FALSE,"Tickmarks"}</definedName>
    <definedName name="ww_2_4" localSheetId="12" hidden="1">{#N/A,#N/A,FALSE,"Aging Summary";#N/A,#N/A,FALSE,"Ratio Analysis";#N/A,#N/A,FALSE,"Test 120 Day Accts";#N/A,#N/A,FALSE,"Tickmarks"}</definedName>
    <definedName name="ww_2_4" localSheetId="13" hidden="1">{#N/A,#N/A,FALSE,"Aging Summary";#N/A,#N/A,FALSE,"Ratio Analysis";#N/A,#N/A,FALSE,"Test 120 Day Accts";#N/A,#N/A,FALSE,"Tickmarks"}</definedName>
    <definedName name="ww_2_4" localSheetId="3" hidden="1">{#N/A,#N/A,FALSE,"Aging Summary";#N/A,#N/A,FALSE,"Ratio Analysis";#N/A,#N/A,FALSE,"Test 120 Day Accts";#N/A,#N/A,FALSE,"Tickmarks"}</definedName>
    <definedName name="ww_2_4" localSheetId="4" hidden="1">{#N/A,#N/A,FALSE,"Aging Summary";#N/A,#N/A,FALSE,"Ratio Analysis";#N/A,#N/A,FALSE,"Test 120 Day Accts";#N/A,#N/A,FALSE,"Tickmarks"}</definedName>
    <definedName name="ww_2_4" localSheetId="5" hidden="1">{#N/A,#N/A,FALSE,"Aging Summary";#N/A,#N/A,FALSE,"Ratio Analysis";#N/A,#N/A,FALSE,"Test 120 Day Accts";#N/A,#N/A,FALSE,"Tickmarks"}</definedName>
    <definedName name="ww_2_4" localSheetId="6" hidden="1">{#N/A,#N/A,FALSE,"Aging Summary";#N/A,#N/A,FALSE,"Ratio Analysis";#N/A,#N/A,FALSE,"Test 120 Day Accts";#N/A,#N/A,FALSE,"Tickmarks"}</definedName>
    <definedName name="ww_2_4" localSheetId="7" hidden="1">{#N/A,#N/A,FALSE,"Aging Summary";#N/A,#N/A,FALSE,"Ratio Analysis";#N/A,#N/A,FALSE,"Test 120 Day Accts";#N/A,#N/A,FALSE,"Tickmarks"}</definedName>
    <definedName name="ww_2_4" localSheetId="8" hidden="1">{#N/A,#N/A,FALSE,"Aging Summary";#N/A,#N/A,FALSE,"Ratio Analysis";#N/A,#N/A,FALSE,"Test 120 Day Accts";#N/A,#N/A,FALSE,"Tickmarks"}</definedName>
    <definedName name="ww_2_4" localSheetId="9" hidden="1">{#N/A,#N/A,FALSE,"Aging Summary";#N/A,#N/A,FALSE,"Ratio Analysis";#N/A,#N/A,FALSE,"Test 120 Day Accts";#N/A,#N/A,FALSE,"Tickmarks"}</definedName>
    <definedName name="ww_2_4" localSheetId="10" hidden="1">{#N/A,#N/A,FALSE,"Aging Summary";#N/A,#N/A,FALSE,"Ratio Analysis";#N/A,#N/A,FALSE,"Test 120 Day Accts";#N/A,#N/A,FALSE,"Tickmarks"}</definedName>
    <definedName name="ww_2_4" localSheetId="11" hidden="1">{#N/A,#N/A,FALSE,"Aging Summary";#N/A,#N/A,FALSE,"Ratio Analysis";#N/A,#N/A,FALSE,"Test 120 Day Accts";#N/A,#N/A,FALSE,"Tickmarks"}</definedName>
    <definedName name="ww_2_4" localSheetId="2" hidden="1">{#N/A,#N/A,FALSE,"Aging Summary";#N/A,#N/A,FALSE,"Ratio Analysis";#N/A,#N/A,FALSE,"Test 120 Day Accts";#N/A,#N/A,FALSE,"Tickmarks"}</definedName>
    <definedName name="ww_2_4" hidden="1">{#N/A,#N/A,FALSE,"Aging Summary";#N/A,#N/A,FALSE,"Ratio Analysis";#N/A,#N/A,FALSE,"Test 120 Day Accts";#N/A,#N/A,FALSE,"Tickmarks"}</definedName>
    <definedName name="ww_2_4_1" localSheetId="1" hidden="1">{#N/A,#N/A,FALSE,"Aging Summary";#N/A,#N/A,FALSE,"Ratio Analysis";#N/A,#N/A,FALSE,"Test 120 Day Accts";#N/A,#N/A,FALSE,"Tickmarks"}</definedName>
    <definedName name="ww_2_4_1" localSheetId="12" hidden="1">{#N/A,#N/A,FALSE,"Aging Summary";#N/A,#N/A,FALSE,"Ratio Analysis";#N/A,#N/A,FALSE,"Test 120 Day Accts";#N/A,#N/A,FALSE,"Tickmarks"}</definedName>
    <definedName name="ww_2_4_1" localSheetId="3" hidden="1">{#N/A,#N/A,FALSE,"Aging Summary";#N/A,#N/A,FALSE,"Ratio Analysis";#N/A,#N/A,FALSE,"Test 120 Day Accts";#N/A,#N/A,FALSE,"Tickmarks"}</definedName>
    <definedName name="ww_2_4_1" localSheetId="4" hidden="1">{#N/A,#N/A,FALSE,"Aging Summary";#N/A,#N/A,FALSE,"Ratio Analysis";#N/A,#N/A,FALSE,"Test 120 Day Accts";#N/A,#N/A,FALSE,"Tickmarks"}</definedName>
    <definedName name="ww_2_4_1" localSheetId="5" hidden="1">{#N/A,#N/A,FALSE,"Aging Summary";#N/A,#N/A,FALSE,"Ratio Analysis";#N/A,#N/A,FALSE,"Test 120 Day Accts";#N/A,#N/A,FALSE,"Tickmarks"}</definedName>
    <definedName name="ww_2_4_1" localSheetId="6" hidden="1">{#N/A,#N/A,FALSE,"Aging Summary";#N/A,#N/A,FALSE,"Ratio Analysis";#N/A,#N/A,FALSE,"Test 120 Day Accts";#N/A,#N/A,FALSE,"Tickmarks"}</definedName>
    <definedName name="ww_2_4_1" localSheetId="7" hidden="1">{#N/A,#N/A,FALSE,"Aging Summary";#N/A,#N/A,FALSE,"Ratio Analysis";#N/A,#N/A,FALSE,"Test 120 Day Accts";#N/A,#N/A,FALSE,"Tickmarks"}</definedName>
    <definedName name="ww_2_4_1" localSheetId="8" hidden="1">{#N/A,#N/A,FALSE,"Aging Summary";#N/A,#N/A,FALSE,"Ratio Analysis";#N/A,#N/A,FALSE,"Test 120 Day Accts";#N/A,#N/A,FALSE,"Tickmarks"}</definedName>
    <definedName name="ww_2_4_1" localSheetId="9" hidden="1">{#N/A,#N/A,FALSE,"Aging Summary";#N/A,#N/A,FALSE,"Ratio Analysis";#N/A,#N/A,FALSE,"Test 120 Day Accts";#N/A,#N/A,FALSE,"Tickmarks"}</definedName>
    <definedName name="ww_2_4_1" localSheetId="10" hidden="1">{#N/A,#N/A,FALSE,"Aging Summary";#N/A,#N/A,FALSE,"Ratio Analysis";#N/A,#N/A,FALSE,"Test 120 Day Accts";#N/A,#N/A,FALSE,"Tickmarks"}</definedName>
    <definedName name="ww_2_4_1" localSheetId="11" hidden="1">{#N/A,#N/A,FALSE,"Aging Summary";#N/A,#N/A,FALSE,"Ratio Analysis";#N/A,#N/A,FALSE,"Test 120 Day Accts";#N/A,#N/A,FALSE,"Tickmarks"}</definedName>
    <definedName name="ww_2_4_1" localSheetId="2" hidden="1">{#N/A,#N/A,FALSE,"Aging Summary";#N/A,#N/A,FALSE,"Ratio Analysis";#N/A,#N/A,FALSE,"Test 120 Day Accts";#N/A,#N/A,FALSE,"Tickmarks"}</definedName>
    <definedName name="ww_2_4_1" hidden="1">{#N/A,#N/A,FALSE,"Aging Summary";#N/A,#N/A,FALSE,"Ratio Analysis";#N/A,#N/A,FALSE,"Test 120 Day Accts";#N/A,#N/A,FALSE,"Tickmarks"}</definedName>
    <definedName name="ww_2_4_2" localSheetId="1" hidden="1">{#N/A,#N/A,FALSE,"Aging Summary";#N/A,#N/A,FALSE,"Ratio Analysis";#N/A,#N/A,FALSE,"Test 120 Day Accts";#N/A,#N/A,FALSE,"Tickmarks"}</definedName>
    <definedName name="ww_2_4_2" localSheetId="12" hidden="1">{#N/A,#N/A,FALSE,"Aging Summary";#N/A,#N/A,FALSE,"Ratio Analysis";#N/A,#N/A,FALSE,"Test 120 Day Accts";#N/A,#N/A,FALSE,"Tickmarks"}</definedName>
    <definedName name="ww_2_4_2" localSheetId="3" hidden="1">{#N/A,#N/A,FALSE,"Aging Summary";#N/A,#N/A,FALSE,"Ratio Analysis";#N/A,#N/A,FALSE,"Test 120 Day Accts";#N/A,#N/A,FALSE,"Tickmarks"}</definedName>
    <definedName name="ww_2_4_2" localSheetId="4" hidden="1">{#N/A,#N/A,FALSE,"Aging Summary";#N/A,#N/A,FALSE,"Ratio Analysis";#N/A,#N/A,FALSE,"Test 120 Day Accts";#N/A,#N/A,FALSE,"Tickmarks"}</definedName>
    <definedName name="ww_2_4_2" localSheetId="5" hidden="1">{#N/A,#N/A,FALSE,"Aging Summary";#N/A,#N/A,FALSE,"Ratio Analysis";#N/A,#N/A,FALSE,"Test 120 Day Accts";#N/A,#N/A,FALSE,"Tickmarks"}</definedName>
    <definedName name="ww_2_4_2" localSheetId="6" hidden="1">{#N/A,#N/A,FALSE,"Aging Summary";#N/A,#N/A,FALSE,"Ratio Analysis";#N/A,#N/A,FALSE,"Test 120 Day Accts";#N/A,#N/A,FALSE,"Tickmarks"}</definedName>
    <definedName name="ww_2_4_2" localSheetId="7" hidden="1">{#N/A,#N/A,FALSE,"Aging Summary";#N/A,#N/A,FALSE,"Ratio Analysis";#N/A,#N/A,FALSE,"Test 120 Day Accts";#N/A,#N/A,FALSE,"Tickmarks"}</definedName>
    <definedName name="ww_2_4_2" localSheetId="8" hidden="1">{#N/A,#N/A,FALSE,"Aging Summary";#N/A,#N/A,FALSE,"Ratio Analysis";#N/A,#N/A,FALSE,"Test 120 Day Accts";#N/A,#N/A,FALSE,"Tickmarks"}</definedName>
    <definedName name="ww_2_4_2" localSheetId="9" hidden="1">{#N/A,#N/A,FALSE,"Aging Summary";#N/A,#N/A,FALSE,"Ratio Analysis";#N/A,#N/A,FALSE,"Test 120 Day Accts";#N/A,#N/A,FALSE,"Tickmarks"}</definedName>
    <definedName name="ww_2_4_2" localSheetId="10" hidden="1">{#N/A,#N/A,FALSE,"Aging Summary";#N/A,#N/A,FALSE,"Ratio Analysis";#N/A,#N/A,FALSE,"Test 120 Day Accts";#N/A,#N/A,FALSE,"Tickmarks"}</definedName>
    <definedName name="ww_2_4_2" localSheetId="11" hidden="1">{#N/A,#N/A,FALSE,"Aging Summary";#N/A,#N/A,FALSE,"Ratio Analysis";#N/A,#N/A,FALSE,"Test 120 Day Accts";#N/A,#N/A,FALSE,"Tickmarks"}</definedName>
    <definedName name="ww_2_4_2" localSheetId="2" hidden="1">{#N/A,#N/A,FALSE,"Aging Summary";#N/A,#N/A,FALSE,"Ratio Analysis";#N/A,#N/A,FALSE,"Test 120 Day Accts";#N/A,#N/A,FALSE,"Tickmarks"}</definedName>
    <definedName name="ww_2_4_2" hidden="1">{#N/A,#N/A,FALSE,"Aging Summary";#N/A,#N/A,FALSE,"Ratio Analysis";#N/A,#N/A,FALSE,"Test 120 Day Accts";#N/A,#N/A,FALSE,"Tickmarks"}</definedName>
    <definedName name="ww_2_4_3" localSheetId="1" hidden="1">{#N/A,#N/A,FALSE,"Aging Summary";#N/A,#N/A,FALSE,"Ratio Analysis";#N/A,#N/A,FALSE,"Test 120 Day Accts";#N/A,#N/A,FALSE,"Tickmarks"}</definedName>
    <definedName name="ww_2_4_3" localSheetId="12" hidden="1">{#N/A,#N/A,FALSE,"Aging Summary";#N/A,#N/A,FALSE,"Ratio Analysis";#N/A,#N/A,FALSE,"Test 120 Day Accts";#N/A,#N/A,FALSE,"Tickmarks"}</definedName>
    <definedName name="ww_2_4_3" localSheetId="3" hidden="1">{#N/A,#N/A,FALSE,"Aging Summary";#N/A,#N/A,FALSE,"Ratio Analysis";#N/A,#N/A,FALSE,"Test 120 Day Accts";#N/A,#N/A,FALSE,"Tickmarks"}</definedName>
    <definedName name="ww_2_4_3" localSheetId="4" hidden="1">{#N/A,#N/A,FALSE,"Aging Summary";#N/A,#N/A,FALSE,"Ratio Analysis";#N/A,#N/A,FALSE,"Test 120 Day Accts";#N/A,#N/A,FALSE,"Tickmarks"}</definedName>
    <definedName name="ww_2_4_3" localSheetId="5" hidden="1">{#N/A,#N/A,FALSE,"Aging Summary";#N/A,#N/A,FALSE,"Ratio Analysis";#N/A,#N/A,FALSE,"Test 120 Day Accts";#N/A,#N/A,FALSE,"Tickmarks"}</definedName>
    <definedName name="ww_2_4_3" localSheetId="6" hidden="1">{#N/A,#N/A,FALSE,"Aging Summary";#N/A,#N/A,FALSE,"Ratio Analysis";#N/A,#N/A,FALSE,"Test 120 Day Accts";#N/A,#N/A,FALSE,"Tickmarks"}</definedName>
    <definedName name="ww_2_4_3" localSheetId="7" hidden="1">{#N/A,#N/A,FALSE,"Aging Summary";#N/A,#N/A,FALSE,"Ratio Analysis";#N/A,#N/A,FALSE,"Test 120 Day Accts";#N/A,#N/A,FALSE,"Tickmarks"}</definedName>
    <definedName name="ww_2_4_3" localSheetId="8" hidden="1">{#N/A,#N/A,FALSE,"Aging Summary";#N/A,#N/A,FALSE,"Ratio Analysis";#N/A,#N/A,FALSE,"Test 120 Day Accts";#N/A,#N/A,FALSE,"Tickmarks"}</definedName>
    <definedName name="ww_2_4_3" localSheetId="9" hidden="1">{#N/A,#N/A,FALSE,"Aging Summary";#N/A,#N/A,FALSE,"Ratio Analysis";#N/A,#N/A,FALSE,"Test 120 Day Accts";#N/A,#N/A,FALSE,"Tickmarks"}</definedName>
    <definedName name="ww_2_4_3" localSheetId="10" hidden="1">{#N/A,#N/A,FALSE,"Aging Summary";#N/A,#N/A,FALSE,"Ratio Analysis";#N/A,#N/A,FALSE,"Test 120 Day Accts";#N/A,#N/A,FALSE,"Tickmarks"}</definedName>
    <definedName name="ww_2_4_3" localSheetId="11" hidden="1">{#N/A,#N/A,FALSE,"Aging Summary";#N/A,#N/A,FALSE,"Ratio Analysis";#N/A,#N/A,FALSE,"Test 120 Day Accts";#N/A,#N/A,FALSE,"Tickmarks"}</definedName>
    <definedName name="ww_2_4_3" localSheetId="2" hidden="1">{#N/A,#N/A,FALSE,"Aging Summary";#N/A,#N/A,FALSE,"Ratio Analysis";#N/A,#N/A,FALSE,"Test 120 Day Accts";#N/A,#N/A,FALSE,"Tickmarks"}</definedName>
    <definedName name="ww_2_4_3" hidden="1">{#N/A,#N/A,FALSE,"Aging Summary";#N/A,#N/A,FALSE,"Ratio Analysis";#N/A,#N/A,FALSE,"Test 120 Day Accts";#N/A,#N/A,FALSE,"Tickmarks"}</definedName>
    <definedName name="ww_2_4_4" localSheetId="1" hidden="1">{#N/A,#N/A,FALSE,"Aging Summary";#N/A,#N/A,FALSE,"Ratio Analysis";#N/A,#N/A,FALSE,"Test 120 Day Accts";#N/A,#N/A,FALSE,"Tickmarks"}</definedName>
    <definedName name="ww_2_4_4" localSheetId="12" hidden="1">{#N/A,#N/A,FALSE,"Aging Summary";#N/A,#N/A,FALSE,"Ratio Analysis";#N/A,#N/A,FALSE,"Test 120 Day Accts";#N/A,#N/A,FALSE,"Tickmarks"}</definedName>
    <definedName name="ww_2_4_4" localSheetId="3" hidden="1">{#N/A,#N/A,FALSE,"Aging Summary";#N/A,#N/A,FALSE,"Ratio Analysis";#N/A,#N/A,FALSE,"Test 120 Day Accts";#N/A,#N/A,FALSE,"Tickmarks"}</definedName>
    <definedName name="ww_2_4_4" localSheetId="4" hidden="1">{#N/A,#N/A,FALSE,"Aging Summary";#N/A,#N/A,FALSE,"Ratio Analysis";#N/A,#N/A,FALSE,"Test 120 Day Accts";#N/A,#N/A,FALSE,"Tickmarks"}</definedName>
    <definedName name="ww_2_4_4" localSheetId="5" hidden="1">{#N/A,#N/A,FALSE,"Aging Summary";#N/A,#N/A,FALSE,"Ratio Analysis";#N/A,#N/A,FALSE,"Test 120 Day Accts";#N/A,#N/A,FALSE,"Tickmarks"}</definedName>
    <definedName name="ww_2_4_4" localSheetId="6" hidden="1">{#N/A,#N/A,FALSE,"Aging Summary";#N/A,#N/A,FALSE,"Ratio Analysis";#N/A,#N/A,FALSE,"Test 120 Day Accts";#N/A,#N/A,FALSE,"Tickmarks"}</definedName>
    <definedName name="ww_2_4_4" localSheetId="7" hidden="1">{#N/A,#N/A,FALSE,"Aging Summary";#N/A,#N/A,FALSE,"Ratio Analysis";#N/A,#N/A,FALSE,"Test 120 Day Accts";#N/A,#N/A,FALSE,"Tickmarks"}</definedName>
    <definedName name="ww_2_4_4" localSheetId="8" hidden="1">{#N/A,#N/A,FALSE,"Aging Summary";#N/A,#N/A,FALSE,"Ratio Analysis";#N/A,#N/A,FALSE,"Test 120 Day Accts";#N/A,#N/A,FALSE,"Tickmarks"}</definedName>
    <definedName name="ww_2_4_4" localSheetId="9" hidden="1">{#N/A,#N/A,FALSE,"Aging Summary";#N/A,#N/A,FALSE,"Ratio Analysis";#N/A,#N/A,FALSE,"Test 120 Day Accts";#N/A,#N/A,FALSE,"Tickmarks"}</definedName>
    <definedName name="ww_2_4_4" localSheetId="10" hidden="1">{#N/A,#N/A,FALSE,"Aging Summary";#N/A,#N/A,FALSE,"Ratio Analysis";#N/A,#N/A,FALSE,"Test 120 Day Accts";#N/A,#N/A,FALSE,"Tickmarks"}</definedName>
    <definedName name="ww_2_4_4" localSheetId="11" hidden="1">{#N/A,#N/A,FALSE,"Aging Summary";#N/A,#N/A,FALSE,"Ratio Analysis";#N/A,#N/A,FALSE,"Test 120 Day Accts";#N/A,#N/A,FALSE,"Tickmarks"}</definedName>
    <definedName name="ww_2_4_4" localSheetId="2" hidden="1">{#N/A,#N/A,FALSE,"Aging Summary";#N/A,#N/A,FALSE,"Ratio Analysis";#N/A,#N/A,FALSE,"Test 120 Day Accts";#N/A,#N/A,FALSE,"Tickmarks"}</definedName>
    <definedName name="ww_2_4_4" hidden="1">{#N/A,#N/A,FALSE,"Aging Summary";#N/A,#N/A,FALSE,"Ratio Analysis";#N/A,#N/A,FALSE,"Test 120 Day Accts";#N/A,#N/A,FALSE,"Tickmarks"}</definedName>
    <definedName name="ww_2_4_5" localSheetId="1" hidden="1">{#N/A,#N/A,FALSE,"Aging Summary";#N/A,#N/A,FALSE,"Ratio Analysis";#N/A,#N/A,FALSE,"Test 120 Day Accts";#N/A,#N/A,FALSE,"Tickmarks"}</definedName>
    <definedName name="ww_2_4_5" localSheetId="12" hidden="1">{#N/A,#N/A,FALSE,"Aging Summary";#N/A,#N/A,FALSE,"Ratio Analysis";#N/A,#N/A,FALSE,"Test 120 Day Accts";#N/A,#N/A,FALSE,"Tickmarks"}</definedName>
    <definedName name="ww_2_4_5" localSheetId="3" hidden="1">{#N/A,#N/A,FALSE,"Aging Summary";#N/A,#N/A,FALSE,"Ratio Analysis";#N/A,#N/A,FALSE,"Test 120 Day Accts";#N/A,#N/A,FALSE,"Tickmarks"}</definedName>
    <definedName name="ww_2_4_5" localSheetId="4" hidden="1">{#N/A,#N/A,FALSE,"Aging Summary";#N/A,#N/A,FALSE,"Ratio Analysis";#N/A,#N/A,FALSE,"Test 120 Day Accts";#N/A,#N/A,FALSE,"Tickmarks"}</definedName>
    <definedName name="ww_2_4_5" localSheetId="5" hidden="1">{#N/A,#N/A,FALSE,"Aging Summary";#N/A,#N/A,FALSE,"Ratio Analysis";#N/A,#N/A,FALSE,"Test 120 Day Accts";#N/A,#N/A,FALSE,"Tickmarks"}</definedName>
    <definedName name="ww_2_4_5" localSheetId="6" hidden="1">{#N/A,#N/A,FALSE,"Aging Summary";#N/A,#N/A,FALSE,"Ratio Analysis";#N/A,#N/A,FALSE,"Test 120 Day Accts";#N/A,#N/A,FALSE,"Tickmarks"}</definedName>
    <definedName name="ww_2_4_5" localSheetId="7" hidden="1">{#N/A,#N/A,FALSE,"Aging Summary";#N/A,#N/A,FALSE,"Ratio Analysis";#N/A,#N/A,FALSE,"Test 120 Day Accts";#N/A,#N/A,FALSE,"Tickmarks"}</definedName>
    <definedName name="ww_2_4_5" localSheetId="8" hidden="1">{#N/A,#N/A,FALSE,"Aging Summary";#N/A,#N/A,FALSE,"Ratio Analysis";#N/A,#N/A,FALSE,"Test 120 Day Accts";#N/A,#N/A,FALSE,"Tickmarks"}</definedName>
    <definedName name="ww_2_4_5" localSheetId="9" hidden="1">{#N/A,#N/A,FALSE,"Aging Summary";#N/A,#N/A,FALSE,"Ratio Analysis";#N/A,#N/A,FALSE,"Test 120 Day Accts";#N/A,#N/A,FALSE,"Tickmarks"}</definedName>
    <definedName name="ww_2_4_5" localSheetId="10" hidden="1">{#N/A,#N/A,FALSE,"Aging Summary";#N/A,#N/A,FALSE,"Ratio Analysis";#N/A,#N/A,FALSE,"Test 120 Day Accts";#N/A,#N/A,FALSE,"Tickmarks"}</definedName>
    <definedName name="ww_2_4_5" localSheetId="11" hidden="1">{#N/A,#N/A,FALSE,"Aging Summary";#N/A,#N/A,FALSE,"Ratio Analysis";#N/A,#N/A,FALSE,"Test 120 Day Accts";#N/A,#N/A,FALSE,"Tickmarks"}</definedName>
    <definedName name="ww_2_4_5" localSheetId="2" hidden="1">{#N/A,#N/A,FALSE,"Aging Summary";#N/A,#N/A,FALSE,"Ratio Analysis";#N/A,#N/A,FALSE,"Test 120 Day Accts";#N/A,#N/A,FALSE,"Tickmarks"}</definedName>
    <definedName name="ww_2_4_5" hidden="1">{#N/A,#N/A,FALSE,"Aging Summary";#N/A,#N/A,FALSE,"Ratio Analysis";#N/A,#N/A,FALSE,"Test 120 Day Accts";#N/A,#N/A,FALSE,"Tickmarks"}</definedName>
    <definedName name="ww_2_5" localSheetId="1" hidden="1">{#N/A,#N/A,FALSE,"Aging Summary";#N/A,#N/A,FALSE,"Ratio Analysis";#N/A,#N/A,FALSE,"Test 120 Day Accts";#N/A,#N/A,FALSE,"Tickmarks"}</definedName>
    <definedName name="ww_2_5" localSheetId="12" hidden="1">{#N/A,#N/A,FALSE,"Aging Summary";#N/A,#N/A,FALSE,"Ratio Analysis";#N/A,#N/A,FALSE,"Test 120 Day Accts";#N/A,#N/A,FALSE,"Tickmarks"}</definedName>
    <definedName name="ww_2_5" localSheetId="13" hidden="1">{#N/A,#N/A,FALSE,"Aging Summary";#N/A,#N/A,FALSE,"Ratio Analysis";#N/A,#N/A,FALSE,"Test 120 Day Accts";#N/A,#N/A,FALSE,"Tickmarks"}</definedName>
    <definedName name="ww_2_5" localSheetId="3" hidden="1">{#N/A,#N/A,FALSE,"Aging Summary";#N/A,#N/A,FALSE,"Ratio Analysis";#N/A,#N/A,FALSE,"Test 120 Day Accts";#N/A,#N/A,FALSE,"Tickmarks"}</definedName>
    <definedName name="ww_2_5" localSheetId="4" hidden="1">{#N/A,#N/A,FALSE,"Aging Summary";#N/A,#N/A,FALSE,"Ratio Analysis";#N/A,#N/A,FALSE,"Test 120 Day Accts";#N/A,#N/A,FALSE,"Tickmarks"}</definedName>
    <definedName name="ww_2_5" localSheetId="5" hidden="1">{#N/A,#N/A,FALSE,"Aging Summary";#N/A,#N/A,FALSE,"Ratio Analysis";#N/A,#N/A,FALSE,"Test 120 Day Accts";#N/A,#N/A,FALSE,"Tickmarks"}</definedName>
    <definedName name="ww_2_5" localSheetId="6" hidden="1">{#N/A,#N/A,FALSE,"Aging Summary";#N/A,#N/A,FALSE,"Ratio Analysis";#N/A,#N/A,FALSE,"Test 120 Day Accts";#N/A,#N/A,FALSE,"Tickmarks"}</definedName>
    <definedName name="ww_2_5" localSheetId="7" hidden="1">{#N/A,#N/A,FALSE,"Aging Summary";#N/A,#N/A,FALSE,"Ratio Analysis";#N/A,#N/A,FALSE,"Test 120 Day Accts";#N/A,#N/A,FALSE,"Tickmarks"}</definedName>
    <definedName name="ww_2_5" localSheetId="8" hidden="1">{#N/A,#N/A,FALSE,"Aging Summary";#N/A,#N/A,FALSE,"Ratio Analysis";#N/A,#N/A,FALSE,"Test 120 Day Accts";#N/A,#N/A,FALSE,"Tickmarks"}</definedName>
    <definedName name="ww_2_5" localSheetId="9" hidden="1">{#N/A,#N/A,FALSE,"Aging Summary";#N/A,#N/A,FALSE,"Ratio Analysis";#N/A,#N/A,FALSE,"Test 120 Day Accts";#N/A,#N/A,FALSE,"Tickmarks"}</definedName>
    <definedName name="ww_2_5" localSheetId="10" hidden="1">{#N/A,#N/A,FALSE,"Aging Summary";#N/A,#N/A,FALSE,"Ratio Analysis";#N/A,#N/A,FALSE,"Test 120 Day Accts";#N/A,#N/A,FALSE,"Tickmarks"}</definedName>
    <definedName name="ww_2_5" localSheetId="11" hidden="1">{#N/A,#N/A,FALSE,"Aging Summary";#N/A,#N/A,FALSE,"Ratio Analysis";#N/A,#N/A,FALSE,"Test 120 Day Accts";#N/A,#N/A,FALSE,"Tickmarks"}</definedName>
    <definedName name="ww_2_5" localSheetId="2" hidden="1">{#N/A,#N/A,FALSE,"Aging Summary";#N/A,#N/A,FALSE,"Ratio Analysis";#N/A,#N/A,FALSE,"Test 120 Day Accts";#N/A,#N/A,FALSE,"Tickmarks"}</definedName>
    <definedName name="ww_2_5" hidden="1">{#N/A,#N/A,FALSE,"Aging Summary";#N/A,#N/A,FALSE,"Ratio Analysis";#N/A,#N/A,FALSE,"Test 120 Day Accts";#N/A,#N/A,FALSE,"Tickmarks"}</definedName>
    <definedName name="ww_2_5_1" localSheetId="1" hidden="1">{#N/A,#N/A,FALSE,"Aging Summary";#N/A,#N/A,FALSE,"Ratio Analysis";#N/A,#N/A,FALSE,"Test 120 Day Accts";#N/A,#N/A,FALSE,"Tickmarks"}</definedName>
    <definedName name="ww_2_5_1" localSheetId="12" hidden="1">{#N/A,#N/A,FALSE,"Aging Summary";#N/A,#N/A,FALSE,"Ratio Analysis";#N/A,#N/A,FALSE,"Test 120 Day Accts";#N/A,#N/A,FALSE,"Tickmarks"}</definedName>
    <definedName name="ww_2_5_1" localSheetId="3" hidden="1">{#N/A,#N/A,FALSE,"Aging Summary";#N/A,#N/A,FALSE,"Ratio Analysis";#N/A,#N/A,FALSE,"Test 120 Day Accts";#N/A,#N/A,FALSE,"Tickmarks"}</definedName>
    <definedName name="ww_2_5_1" localSheetId="4" hidden="1">{#N/A,#N/A,FALSE,"Aging Summary";#N/A,#N/A,FALSE,"Ratio Analysis";#N/A,#N/A,FALSE,"Test 120 Day Accts";#N/A,#N/A,FALSE,"Tickmarks"}</definedName>
    <definedName name="ww_2_5_1" localSheetId="5" hidden="1">{#N/A,#N/A,FALSE,"Aging Summary";#N/A,#N/A,FALSE,"Ratio Analysis";#N/A,#N/A,FALSE,"Test 120 Day Accts";#N/A,#N/A,FALSE,"Tickmarks"}</definedName>
    <definedName name="ww_2_5_1" localSheetId="6" hidden="1">{#N/A,#N/A,FALSE,"Aging Summary";#N/A,#N/A,FALSE,"Ratio Analysis";#N/A,#N/A,FALSE,"Test 120 Day Accts";#N/A,#N/A,FALSE,"Tickmarks"}</definedName>
    <definedName name="ww_2_5_1" localSheetId="7" hidden="1">{#N/A,#N/A,FALSE,"Aging Summary";#N/A,#N/A,FALSE,"Ratio Analysis";#N/A,#N/A,FALSE,"Test 120 Day Accts";#N/A,#N/A,FALSE,"Tickmarks"}</definedName>
    <definedName name="ww_2_5_1" localSheetId="8" hidden="1">{#N/A,#N/A,FALSE,"Aging Summary";#N/A,#N/A,FALSE,"Ratio Analysis";#N/A,#N/A,FALSE,"Test 120 Day Accts";#N/A,#N/A,FALSE,"Tickmarks"}</definedName>
    <definedName name="ww_2_5_1" localSheetId="9" hidden="1">{#N/A,#N/A,FALSE,"Aging Summary";#N/A,#N/A,FALSE,"Ratio Analysis";#N/A,#N/A,FALSE,"Test 120 Day Accts";#N/A,#N/A,FALSE,"Tickmarks"}</definedName>
    <definedName name="ww_2_5_1" localSheetId="10" hidden="1">{#N/A,#N/A,FALSE,"Aging Summary";#N/A,#N/A,FALSE,"Ratio Analysis";#N/A,#N/A,FALSE,"Test 120 Day Accts";#N/A,#N/A,FALSE,"Tickmarks"}</definedName>
    <definedName name="ww_2_5_1" localSheetId="11" hidden="1">{#N/A,#N/A,FALSE,"Aging Summary";#N/A,#N/A,FALSE,"Ratio Analysis";#N/A,#N/A,FALSE,"Test 120 Day Accts";#N/A,#N/A,FALSE,"Tickmarks"}</definedName>
    <definedName name="ww_2_5_1" localSheetId="2" hidden="1">{#N/A,#N/A,FALSE,"Aging Summary";#N/A,#N/A,FALSE,"Ratio Analysis";#N/A,#N/A,FALSE,"Test 120 Day Accts";#N/A,#N/A,FALSE,"Tickmarks"}</definedName>
    <definedName name="ww_2_5_1" hidden="1">{#N/A,#N/A,FALSE,"Aging Summary";#N/A,#N/A,FALSE,"Ratio Analysis";#N/A,#N/A,FALSE,"Test 120 Day Accts";#N/A,#N/A,FALSE,"Tickmarks"}</definedName>
    <definedName name="ww_2_5_2" localSheetId="1" hidden="1">{#N/A,#N/A,FALSE,"Aging Summary";#N/A,#N/A,FALSE,"Ratio Analysis";#N/A,#N/A,FALSE,"Test 120 Day Accts";#N/A,#N/A,FALSE,"Tickmarks"}</definedName>
    <definedName name="ww_2_5_2" localSheetId="12" hidden="1">{#N/A,#N/A,FALSE,"Aging Summary";#N/A,#N/A,FALSE,"Ratio Analysis";#N/A,#N/A,FALSE,"Test 120 Day Accts";#N/A,#N/A,FALSE,"Tickmarks"}</definedName>
    <definedName name="ww_2_5_2" localSheetId="3" hidden="1">{#N/A,#N/A,FALSE,"Aging Summary";#N/A,#N/A,FALSE,"Ratio Analysis";#N/A,#N/A,FALSE,"Test 120 Day Accts";#N/A,#N/A,FALSE,"Tickmarks"}</definedName>
    <definedName name="ww_2_5_2" localSheetId="4" hidden="1">{#N/A,#N/A,FALSE,"Aging Summary";#N/A,#N/A,FALSE,"Ratio Analysis";#N/A,#N/A,FALSE,"Test 120 Day Accts";#N/A,#N/A,FALSE,"Tickmarks"}</definedName>
    <definedName name="ww_2_5_2" localSheetId="5" hidden="1">{#N/A,#N/A,FALSE,"Aging Summary";#N/A,#N/A,FALSE,"Ratio Analysis";#N/A,#N/A,FALSE,"Test 120 Day Accts";#N/A,#N/A,FALSE,"Tickmarks"}</definedName>
    <definedName name="ww_2_5_2" localSheetId="6" hidden="1">{#N/A,#N/A,FALSE,"Aging Summary";#N/A,#N/A,FALSE,"Ratio Analysis";#N/A,#N/A,FALSE,"Test 120 Day Accts";#N/A,#N/A,FALSE,"Tickmarks"}</definedName>
    <definedName name="ww_2_5_2" localSheetId="7" hidden="1">{#N/A,#N/A,FALSE,"Aging Summary";#N/A,#N/A,FALSE,"Ratio Analysis";#N/A,#N/A,FALSE,"Test 120 Day Accts";#N/A,#N/A,FALSE,"Tickmarks"}</definedName>
    <definedName name="ww_2_5_2" localSheetId="8" hidden="1">{#N/A,#N/A,FALSE,"Aging Summary";#N/A,#N/A,FALSE,"Ratio Analysis";#N/A,#N/A,FALSE,"Test 120 Day Accts";#N/A,#N/A,FALSE,"Tickmarks"}</definedName>
    <definedName name="ww_2_5_2" localSheetId="9" hidden="1">{#N/A,#N/A,FALSE,"Aging Summary";#N/A,#N/A,FALSE,"Ratio Analysis";#N/A,#N/A,FALSE,"Test 120 Day Accts";#N/A,#N/A,FALSE,"Tickmarks"}</definedName>
    <definedName name="ww_2_5_2" localSheetId="10" hidden="1">{#N/A,#N/A,FALSE,"Aging Summary";#N/A,#N/A,FALSE,"Ratio Analysis";#N/A,#N/A,FALSE,"Test 120 Day Accts";#N/A,#N/A,FALSE,"Tickmarks"}</definedName>
    <definedName name="ww_2_5_2" localSheetId="11" hidden="1">{#N/A,#N/A,FALSE,"Aging Summary";#N/A,#N/A,FALSE,"Ratio Analysis";#N/A,#N/A,FALSE,"Test 120 Day Accts";#N/A,#N/A,FALSE,"Tickmarks"}</definedName>
    <definedName name="ww_2_5_2" localSheetId="2" hidden="1">{#N/A,#N/A,FALSE,"Aging Summary";#N/A,#N/A,FALSE,"Ratio Analysis";#N/A,#N/A,FALSE,"Test 120 Day Accts";#N/A,#N/A,FALSE,"Tickmarks"}</definedName>
    <definedName name="ww_2_5_2" hidden="1">{#N/A,#N/A,FALSE,"Aging Summary";#N/A,#N/A,FALSE,"Ratio Analysis";#N/A,#N/A,FALSE,"Test 120 Day Accts";#N/A,#N/A,FALSE,"Tickmarks"}</definedName>
    <definedName name="ww_2_5_3" localSheetId="1" hidden="1">{#N/A,#N/A,FALSE,"Aging Summary";#N/A,#N/A,FALSE,"Ratio Analysis";#N/A,#N/A,FALSE,"Test 120 Day Accts";#N/A,#N/A,FALSE,"Tickmarks"}</definedName>
    <definedName name="ww_2_5_3" localSheetId="12" hidden="1">{#N/A,#N/A,FALSE,"Aging Summary";#N/A,#N/A,FALSE,"Ratio Analysis";#N/A,#N/A,FALSE,"Test 120 Day Accts";#N/A,#N/A,FALSE,"Tickmarks"}</definedName>
    <definedName name="ww_2_5_3" localSheetId="3" hidden="1">{#N/A,#N/A,FALSE,"Aging Summary";#N/A,#N/A,FALSE,"Ratio Analysis";#N/A,#N/A,FALSE,"Test 120 Day Accts";#N/A,#N/A,FALSE,"Tickmarks"}</definedName>
    <definedName name="ww_2_5_3" localSheetId="4" hidden="1">{#N/A,#N/A,FALSE,"Aging Summary";#N/A,#N/A,FALSE,"Ratio Analysis";#N/A,#N/A,FALSE,"Test 120 Day Accts";#N/A,#N/A,FALSE,"Tickmarks"}</definedName>
    <definedName name="ww_2_5_3" localSheetId="5" hidden="1">{#N/A,#N/A,FALSE,"Aging Summary";#N/A,#N/A,FALSE,"Ratio Analysis";#N/A,#N/A,FALSE,"Test 120 Day Accts";#N/A,#N/A,FALSE,"Tickmarks"}</definedName>
    <definedName name="ww_2_5_3" localSheetId="6" hidden="1">{#N/A,#N/A,FALSE,"Aging Summary";#N/A,#N/A,FALSE,"Ratio Analysis";#N/A,#N/A,FALSE,"Test 120 Day Accts";#N/A,#N/A,FALSE,"Tickmarks"}</definedName>
    <definedName name="ww_2_5_3" localSheetId="7" hidden="1">{#N/A,#N/A,FALSE,"Aging Summary";#N/A,#N/A,FALSE,"Ratio Analysis";#N/A,#N/A,FALSE,"Test 120 Day Accts";#N/A,#N/A,FALSE,"Tickmarks"}</definedName>
    <definedName name="ww_2_5_3" localSheetId="8" hidden="1">{#N/A,#N/A,FALSE,"Aging Summary";#N/A,#N/A,FALSE,"Ratio Analysis";#N/A,#N/A,FALSE,"Test 120 Day Accts";#N/A,#N/A,FALSE,"Tickmarks"}</definedName>
    <definedName name="ww_2_5_3" localSheetId="9" hidden="1">{#N/A,#N/A,FALSE,"Aging Summary";#N/A,#N/A,FALSE,"Ratio Analysis";#N/A,#N/A,FALSE,"Test 120 Day Accts";#N/A,#N/A,FALSE,"Tickmarks"}</definedName>
    <definedName name="ww_2_5_3" localSheetId="10" hidden="1">{#N/A,#N/A,FALSE,"Aging Summary";#N/A,#N/A,FALSE,"Ratio Analysis";#N/A,#N/A,FALSE,"Test 120 Day Accts";#N/A,#N/A,FALSE,"Tickmarks"}</definedName>
    <definedName name="ww_2_5_3" localSheetId="11" hidden="1">{#N/A,#N/A,FALSE,"Aging Summary";#N/A,#N/A,FALSE,"Ratio Analysis";#N/A,#N/A,FALSE,"Test 120 Day Accts";#N/A,#N/A,FALSE,"Tickmarks"}</definedName>
    <definedName name="ww_2_5_3" localSheetId="2" hidden="1">{#N/A,#N/A,FALSE,"Aging Summary";#N/A,#N/A,FALSE,"Ratio Analysis";#N/A,#N/A,FALSE,"Test 120 Day Accts";#N/A,#N/A,FALSE,"Tickmarks"}</definedName>
    <definedName name="ww_2_5_3" hidden="1">{#N/A,#N/A,FALSE,"Aging Summary";#N/A,#N/A,FALSE,"Ratio Analysis";#N/A,#N/A,FALSE,"Test 120 Day Accts";#N/A,#N/A,FALSE,"Tickmarks"}</definedName>
    <definedName name="ww_2_5_4" localSheetId="1" hidden="1">{#N/A,#N/A,FALSE,"Aging Summary";#N/A,#N/A,FALSE,"Ratio Analysis";#N/A,#N/A,FALSE,"Test 120 Day Accts";#N/A,#N/A,FALSE,"Tickmarks"}</definedName>
    <definedName name="ww_2_5_4" localSheetId="12" hidden="1">{#N/A,#N/A,FALSE,"Aging Summary";#N/A,#N/A,FALSE,"Ratio Analysis";#N/A,#N/A,FALSE,"Test 120 Day Accts";#N/A,#N/A,FALSE,"Tickmarks"}</definedName>
    <definedName name="ww_2_5_4" localSheetId="3" hidden="1">{#N/A,#N/A,FALSE,"Aging Summary";#N/A,#N/A,FALSE,"Ratio Analysis";#N/A,#N/A,FALSE,"Test 120 Day Accts";#N/A,#N/A,FALSE,"Tickmarks"}</definedName>
    <definedName name="ww_2_5_4" localSheetId="4" hidden="1">{#N/A,#N/A,FALSE,"Aging Summary";#N/A,#N/A,FALSE,"Ratio Analysis";#N/A,#N/A,FALSE,"Test 120 Day Accts";#N/A,#N/A,FALSE,"Tickmarks"}</definedName>
    <definedName name="ww_2_5_4" localSheetId="5" hidden="1">{#N/A,#N/A,FALSE,"Aging Summary";#N/A,#N/A,FALSE,"Ratio Analysis";#N/A,#N/A,FALSE,"Test 120 Day Accts";#N/A,#N/A,FALSE,"Tickmarks"}</definedName>
    <definedName name="ww_2_5_4" localSheetId="6" hidden="1">{#N/A,#N/A,FALSE,"Aging Summary";#N/A,#N/A,FALSE,"Ratio Analysis";#N/A,#N/A,FALSE,"Test 120 Day Accts";#N/A,#N/A,FALSE,"Tickmarks"}</definedName>
    <definedName name="ww_2_5_4" localSheetId="7" hidden="1">{#N/A,#N/A,FALSE,"Aging Summary";#N/A,#N/A,FALSE,"Ratio Analysis";#N/A,#N/A,FALSE,"Test 120 Day Accts";#N/A,#N/A,FALSE,"Tickmarks"}</definedName>
    <definedName name="ww_2_5_4" localSheetId="8" hidden="1">{#N/A,#N/A,FALSE,"Aging Summary";#N/A,#N/A,FALSE,"Ratio Analysis";#N/A,#N/A,FALSE,"Test 120 Day Accts";#N/A,#N/A,FALSE,"Tickmarks"}</definedName>
    <definedName name="ww_2_5_4" localSheetId="9" hidden="1">{#N/A,#N/A,FALSE,"Aging Summary";#N/A,#N/A,FALSE,"Ratio Analysis";#N/A,#N/A,FALSE,"Test 120 Day Accts";#N/A,#N/A,FALSE,"Tickmarks"}</definedName>
    <definedName name="ww_2_5_4" localSheetId="10" hidden="1">{#N/A,#N/A,FALSE,"Aging Summary";#N/A,#N/A,FALSE,"Ratio Analysis";#N/A,#N/A,FALSE,"Test 120 Day Accts";#N/A,#N/A,FALSE,"Tickmarks"}</definedName>
    <definedName name="ww_2_5_4" localSheetId="11" hidden="1">{#N/A,#N/A,FALSE,"Aging Summary";#N/A,#N/A,FALSE,"Ratio Analysis";#N/A,#N/A,FALSE,"Test 120 Day Accts";#N/A,#N/A,FALSE,"Tickmarks"}</definedName>
    <definedName name="ww_2_5_4" localSheetId="2" hidden="1">{#N/A,#N/A,FALSE,"Aging Summary";#N/A,#N/A,FALSE,"Ratio Analysis";#N/A,#N/A,FALSE,"Test 120 Day Accts";#N/A,#N/A,FALSE,"Tickmarks"}</definedName>
    <definedName name="ww_2_5_4" hidden="1">{#N/A,#N/A,FALSE,"Aging Summary";#N/A,#N/A,FALSE,"Ratio Analysis";#N/A,#N/A,FALSE,"Test 120 Day Accts";#N/A,#N/A,FALSE,"Tickmarks"}</definedName>
    <definedName name="ww_2_5_5" localSheetId="1" hidden="1">{#N/A,#N/A,FALSE,"Aging Summary";#N/A,#N/A,FALSE,"Ratio Analysis";#N/A,#N/A,FALSE,"Test 120 Day Accts";#N/A,#N/A,FALSE,"Tickmarks"}</definedName>
    <definedName name="ww_2_5_5" localSheetId="12" hidden="1">{#N/A,#N/A,FALSE,"Aging Summary";#N/A,#N/A,FALSE,"Ratio Analysis";#N/A,#N/A,FALSE,"Test 120 Day Accts";#N/A,#N/A,FALSE,"Tickmarks"}</definedName>
    <definedName name="ww_2_5_5" localSheetId="3" hidden="1">{#N/A,#N/A,FALSE,"Aging Summary";#N/A,#N/A,FALSE,"Ratio Analysis";#N/A,#N/A,FALSE,"Test 120 Day Accts";#N/A,#N/A,FALSE,"Tickmarks"}</definedName>
    <definedName name="ww_2_5_5" localSheetId="4" hidden="1">{#N/A,#N/A,FALSE,"Aging Summary";#N/A,#N/A,FALSE,"Ratio Analysis";#N/A,#N/A,FALSE,"Test 120 Day Accts";#N/A,#N/A,FALSE,"Tickmarks"}</definedName>
    <definedName name="ww_2_5_5" localSheetId="5" hidden="1">{#N/A,#N/A,FALSE,"Aging Summary";#N/A,#N/A,FALSE,"Ratio Analysis";#N/A,#N/A,FALSE,"Test 120 Day Accts";#N/A,#N/A,FALSE,"Tickmarks"}</definedName>
    <definedName name="ww_2_5_5" localSheetId="6" hidden="1">{#N/A,#N/A,FALSE,"Aging Summary";#N/A,#N/A,FALSE,"Ratio Analysis";#N/A,#N/A,FALSE,"Test 120 Day Accts";#N/A,#N/A,FALSE,"Tickmarks"}</definedName>
    <definedName name="ww_2_5_5" localSheetId="7" hidden="1">{#N/A,#N/A,FALSE,"Aging Summary";#N/A,#N/A,FALSE,"Ratio Analysis";#N/A,#N/A,FALSE,"Test 120 Day Accts";#N/A,#N/A,FALSE,"Tickmarks"}</definedName>
    <definedName name="ww_2_5_5" localSheetId="8" hidden="1">{#N/A,#N/A,FALSE,"Aging Summary";#N/A,#N/A,FALSE,"Ratio Analysis";#N/A,#N/A,FALSE,"Test 120 Day Accts";#N/A,#N/A,FALSE,"Tickmarks"}</definedName>
    <definedName name="ww_2_5_5" localSheetId="9" hidden="1">{#N/A,#N/A,FALSE,"Aging Summary";#N/A,#N/A,FALSE,"Ratio Analysis";#N/A,#N/A,FALSE,"Test 120 Day Accts";#N/A,#N/A,FALSE,"Tickmarks"}</definedName>
    <definedName name="ww_2_5_5" localSheetId="10" hidden="1">{#N/A,#N/A,FALSE,"Aging Summary";#N/A,#N/A,FALSE,"Ratio Analysis";#N/A,#N/A,FALSE,"Test 120 Day Accts";#N/A,#N/A,FALSE,"Tickmarks"}</definedName>
    <definedName name="ww_2_5_5" localSheetId="11" hidden="1">{#N/A,#N/A,FALSE,"Aging Summary";#N/A,#N/A,FALSE,"Ratio Analysis";#N/A,#N/A,FALSE,"Test 120 Day Accts";#N/A,#N/A,FALSE,"Tickmarks"}</definedName>
    <definedName name="ww_2_5_5" localSheetId="2" hidden="1">{#N/A,#N/A,FALSE,"Aging Summary";#N/A,#N/A,FALSE,"Ratio Analysis";#N/A,#N/A,FALSE,"Test 120 Day Accts";#N/A,#N/A,FALSE,"Tickmarks"}</definedName>
    <definedName name="ww_2_5_5" hidden="1">{#N/A,#N/A,FALSE,"Aging Summary";#N/A,#N/A,FALSE,"Ratio Analysis";#N/A,#N/A,FALSE,"Test 120 Day Accts";#N/A,#N/A,FALSE,"Tickmarks"}</definedName>
    <definedName name="ww_3" localSheetId="1" hidden="1">{#N/A,#N/A,FALSE,"Aging Summary";#N/A,#N/A,FALSE,"Ratio Analysis";#N/A,#N/A,FALSE,"Test 120 Day Accts";#N/A,#N/A,FALSE,"Tickmarks"}</definedName>
    <definedName name="ww_3" localSheetId="12" hidden="1">{#N/A,#N/A,FALSE,"Aging Summary";#N/A,#N/A,FALSE,"Ratio Analysis";#N/A,#N/A,FALSE,"Test 120 Day Accts";#N/A,#N/A,FALSE,"Tickmarks"}</definedName>
    <definedName name="ww_3" localSheetId="13" hidden="1">{#N/A,#N/A,FALSE,"Aging Summary";#N/A,#N/A,FALSE,"Ratio Analysis";#N/A,#N/A,FALSE,"Test 120 Day Accts";#N/A,#N/A,FALSE,"Tickmarks"}</definedName>
    <definedName name="ww_3" localSheetId="3" hidden="1">{#N/A,#N/A,FALSE,"Aging Summary";#N/A,#N/A,FALSE,"Ratio Analysis";#N/A,#N/A,FALSE,"Test 120 Day Accts";#N/A,#N/A,FALSE,"Tickmarks"}</definedName>
    <definedName name="ww_3" localSheetId="4" hidden="1">{#N/A,#N/A,FALSE,"Aging Summary";#N/A,#N/A,FALSE,"Ratio Analysis";#N/A,#N/A,FALSE,"Test 120 Day Accts";#N/A,#N/A,FALSE,"Tickmarks"}</definedName>
    <definedName name="ww_3" localSheetId="5" hidden="1">{#N/A,#N/A,FALSE,"Aging Summary";#N/A,#N/A,FALSE,"Ratio Analysis";#N/A,#N/A,FALSE,"Test 120 Day Accts";#N/A,#N/A,FALSE,"Tickmarks"}</definedName>
    <definedName name="ww_3" localSheetId="6" hidden="1">{#N/A,#N/A,FALSE,"Aging Summary";#N/A,#N/A,FALSE,"Ratio Analysis";#N/A,#N/A,FALSE,"Test 120 Day Accts";#N/A,#N/A,FALSE,"Tickmarks"}</definedName>
    <definedName name="ww_3" localSheetId="7" hidden="1">{#N/A,#N/A,FALSE,"Aging Summary";#N/A,#N/A,FALSE,"Ratio Analysis";#N/A,#N/A,FALSE,"Test 120 Day Accts";#N/A,#N/A,FALSE,"Tickmarks"}</definedName>
    <definedName name="ww_3" localSheetId="8" hidden="1">{#N/A,#N/A,FALSE,"Aging Summary";#N/A,#N/A,FALSE,"Ratio Analysis";#N/A,#N/A,FALSE,"Test 120 Day Accts";#N/A,#N/A,FALSE,"Tickmarks"}</definedName>
    <definedName name="ww_3" localSheetId="9" hidden="1">{#N/A,#N/A,FALSE,"Aging Summary";#N/A,#N/A,FALSE,"Ratio Analysis";#N/A,#N/A,FALSE,"Test 120 Day Accts";#N/A,#N/A,FALSE,"Tickmarks"}</definedName>
    <definedName name="ww_3" localSheetId="10" hidden="1">{#N/A,#N/A,FALSE,"Aging Summary";#N/A,#N/A,FALSE,"Ratio Analysis";#N/A,#N/A,FALSE,"Test 120 Day Accts";#N/A,#N/A,FALSE,"Tickmarks"}</definedName>
    <definedName name="ww_3" localSheetId="11" hidden="1">{#N/A,#N/A,FALSE,"Aging Summary";#N/A,#N/A,FALSE,"Ratio Analysis";#N/A,#N/A,FALSE,"Test 120 Day Accts";#N/A,#N/A,FALSE,"Tickmarks"}</definedName>
    <definedName name="ww_3" localSheetId="2" hidden="1">{#N/A,#N/A,FALSE,"Aging Summary";#N/A,#N/A,FALSE,"Ratio Analysis";#N/A,#N/A,FALSE,"Test 120 Day Accts";#N/A,#N/A,FALSE,"Tickmarks"}</definedName>
    <definedName name="ww_3" hidden="1">{#N/A,#N/A,FALSE,"Aging Summary";#N/A,#N/A,FALSE,"Ratio Analysis";#N/A,#N/A,FALSE,"Test 120 Day Accts";#N/A,#N/A,FALSE,"Tickmarks"}</definedName>
    <definedName name="ww_3_1" localSheetId="1" hidden="1">{#N/A,#N/A,FALSE,"Aging Summary";#N/A,#N/A,FALSE,"Ratio Analysis";#N/A,#N/A,FALSE,"Test 120 Day Accts";#N/A,#N/A,FALSE,"Tickmarks"}</definedName>
    <definedName name="ww_3_1" localSheetId="12" hidden="1">{#N/A,#N/A,FALSE,"Aging Summary";#N/A,#N/A,FALSE,"Ratio Analysis";#N/A,#N/A,FALSE,"Test 120 Day Accts";#N/A,#N/A,FALSE,"Tickmarks"}</definedName>
    <definedName name="ww_3_1" localSheetId="3" hidden="1">{#N/A,#N/A,FALSE,"Aging Summary";#N/A,#N/A,FALSE,"Ratio Analysis";#N/A,#N/A,FALSE,"Test 120 Day Accts";#N/A,#N/A,FALSE,"Tickmarks"}</definedName>
    <definedName name="ww_3_1" localSheetId="4" hidden="1">{#N/A,#N/A,FALSE,"Aging Summary";#N/A,#N/A,FALSE,"Ratio Analysis";#N/A,#N/A,FALSE,"Test 120 Day Accts";#N/A,#N/A,FALSE,"Tickmarks"}</definedName>
    <definedName name="ww_3_1" localSheetId="5" hidden="1">{#N/A,#N/A,FALSE,"Aging Summary";#N/A,#N/A,FALSE,"Ratio Analysis";#N/A,#N/A,FALSE,"Test 120 Day Accts";#N/A,#N/A,FALSE,"Tickmarks"}</definedName>
    <definedName name="ww_3_1" localSheetId="6" hidden="1">{#N/A,#N/A,FALSE,"Aging Summary";#N/A,#N/A,FALSE,"Ratio Analysis";#N/A,#N/A,FALSE,"Test 120 Day Accts";#N/A,#N/A,FALSE,"Tickmarks"}</definedName>
    <definedName name="ww_3_1" localSheetId="7" hidden="1">{#N/A,#N/A,FALSE,"Aging Summary";#N/A,#N/A,FALSE,"Ratio Analysis";#N/A,#N/A,FALSE,"Test 120 Day Accts";#N/A,#N/A,FALSE,"Tickmarks"}</definedName>
    <definedName name="ww_3_1" localSheetId="8" hidden="1">{#N/A,#N/A,FALSE,"Aging Summary";#N/A,#N/A,FALSE,"Ratio Analysis";#N/A,#N/A,FALSE,"Test 120 Day Accts";#N/A,#N/A,FALSE,"Tickmarks"}</definedName>
    <definedName name="ww_3_1" localSheetId="9" hidden="1">{#N/A,#N/A,FALSE,"Aging Summary";#N/A,#N/A,FALSE,"Ratio Analysis";#N/A,#N/A,FALSE,"Test 120 Day Accts";#N/A,#N/A,FALSE,"Tickmarks"}</definedName>
    <definedName name="ww_3_1" localSheetId="10" hidden="1">{#N/A,#N/A,FALSE,"Aging Summary";#N/A,#N/A,FALSE,"Ratio Analysis";#N/A,#N/A,FALSE,"Test 120 Day Accts";#N/A,#N/A,FALSE,"Tickmarks"}</definedName>
    <definedName name="ww_3_1" localSheetId="11" hidden="1">{#N/A,#N/A,FALSE,"Aging Summary";#N/A,#N/A,FALSE,"Ratio Analysis";#N/A,#N/A,FALSE,"Test 120 Day Accts";#N/A,#N/A,FALSE,"Tickmarks"}</definedName>
    <definedName name="ww_3_1" localSheetId="2" hidden="1">{#N/A,#N/A,FALSE,"Aging Summary";#N/A,#N/A,FALSE,"Ratio Analysis";#N/A,#N/A,FALSE,"Test 120 Day Accts";#N/A,#N/A,FALSE,"Tickmarks"}</definedName>
    <definedName name="ww_3_1" hidden="1">{#N/A,#N/A,FALSE,"Aging Summary";#N/A,#N/A,FALSE,"Ratio Analysis";#N/A,#N/A,FALSE,"Test 120 Day Accts";#N/A,#N/A,FALSE,"Tickmarks"}</definedName>
    <definedName name="ww_3_2" localSheetId="1" hidden="1">{#N/A,#N/A,FALSE,"Aging Summary";#N/A,#N/A,FALSE,"Ratio Analysis";#N/A,#N/A,FALSE,"Test 120 Day Accts";#N/A,#N/A,FALSE,"Tickmarks"}</definedName>
    <definedName name="ww_3_2" localSheetId="12" hidden="1">{#N/A,#N/A,FALSE,"Aging Summary";#N/A,#N/A,FALSE,"Ratio Analysis";#N/A,#N/A,FALSE,"Test 120 Day Accts";#N/A,#N/A,FALSE,"Tickmarks"}</definedName>
    <definedName name="ww_3_2" localSheetId="3" hidden="1">{#N/A,#N/A,FALSE,"Aging Summary";#N/A,#N/A,FALSE,"Ratio Analysis";#N/A,#N/A,FALSE,"Test 120 Day Accts";#N/A,#N/A,FALSE,"Tickmarks"}</definedName>
    <definedName name="ww_3_2" localSheetId="4" hidden="1">{#N/A,#N/A,FALSE,"Aging Summary";#N/A,#N/A,FALSE,"Ratio Analysis";#N/A,#N/A,FALSE,"Test 120 Day Accts";#N/A,#N/A,FALSE,"Tickmarks"}</definedName>
    <definedName name="ww_3_2" localSheetId="5" hidden="1">{#N/A,#N/A,FALSE,"Aging Summary";#N/A,#N/A,FALSE,"Ratio Analysis";#N/A,#N/A,FALSE,"Test 120 Day Accts";#N/A,#N/A,FALSE,"Tickmarks"}</definedName>
    <definedName name="ww_3_2" localSheetId="6" hidden="1">{#N/A,#N/A,FALSE,"Aging Summary";#N/A,#N/A,FALSE,"Ratio Analysis";#N/A,#N/A,FALSE,"Test 120 Day Accts";#N/A,#N/A,FALSE,"Tickmarks"}</definedName>
    <definedName name="ww_3_2" localSheetId="7" hidden="1">{#N/A,#N/A,FALSE,"Aging Summary";#N/A,#N/A,FALSE,"Ratio Analysis";#N/A,#N/A,FALSE,"Test 120 Day Accts";#N/A,#N/A,FALSE,"Tickmarks"}</definedName>
    <definedName name="ww_3_2" localSheetId="8" hidden="1">{#N/A,#N/A,FALSE,"Aging Summary";#N/A,#N/A,FALSE,"Ratio Analysis";#N/A,#N/A,FALSE,"Test 120 Day Accts";#N/A,#N/A,FALSE,"Tickmarks"}</definedName>
    <definedName name="ww_3_2" localSheetId="9" hidden="1">{#N/A,#N/A,FALSE,"Aging Summary";#N/A,#N/A,FALSE,"Ratio Analysis";#N/A,#N/A,FALSE,"Test 120 Day Accts";#N/A,#N/A,FALSE,"Tickmarks"}</definedName>
    <definedName name="ww_3_2" localSheetId="10" hidden="1">{#N/A,#N/A,FALSE,"Aging Summary";#N/A,#N/A,FALSE,"Ratio Analysis";#N/A,#N/A,FALSE,"Test 120 Day Accts";#N/A,#N/A,FALSE,"Tickmarks"}</definedName>
    <definedName name="ww_3_2" localSheetId="11" hidden="1">{#N/A,#N/A,FALSE,"Aging Summary";#N/A,#N/A,FALSE,"Ratio Analysis";#N/A,#N/A,FALSE,"Test 120 Day Accts";#N/A,#N/A,FALSE,"Tickmarks"}</definedName>
    <definedName name="ww_3_2" localSheetId="2" hidden="1">{#N/A,#N/A,FALSE,"Aging Summary";#N/A,#N/A,FALSE,"Ratio Analysis";#N/A,#N/A,FALSE,"Test 120 Day Accts";#N/A,#N/A,FALSE,"Tickmarks"}</definedName>
    <definedName name="ww_3_2" hidden="1">{#N/A,#N/A,FALSE,"Aging Summary";#N/A,#N/A,FALSE,"Ratio Analysis";#N/A,#N/A,FALSE,"Test 120 Day Accts";#N/A,#N/A,FALSE,"Tickmarks"}</definedName>
    <definedName name="ww_3_3" localSheetId="1" hidden="1">{#N/A,#N/A,FALSE,"Aging Summary";#N/A,#N/A,FALSE,"Ratio Analysis";#N/A,#N/A,FALSE,"Test 120 Day Accts";#N/A,#N/A,FALSE,"Tickmarks"}</definedName>
    <definedName name="ww_3_3" localSheetId="12" hidden="1">{#N/A,#N/A,FALSE,"Aging Summary";#N/A,#N/A,FALSE,"Ratio Analysis";#N/A,#N/A,FALSE,"Test 120 Day Accts";#N/A,#N/A,FALSE,"Tickmarks"}</definedName>
    <definedName name="ww_3_3" localSheetId="3" hidden="1">{#N/A,#N/A,FALSE,"Aging Summary";#N/A,#N/A,FALSE,"Ratio Analysis";#N/A,#N/A,FALSE,"Test 120 Day Accts";#N/A,#N/A,FALSE,"Tickmarks"}</definedName>
    <definedName name="ww_3_3" localSheetId="4" hidden="1">{#N/A,#N/A,FALSE,"Aging Summary";#N/A,#N/A,FALSE,"Ratio Analysis";#N/A,#N/A,FALSE,"Test 120 Day Accts";#N/A,#N/A,FALSE,"Tickmarks"}</definedName>
    <definedName name="ww_3_3" localSheetId="5" hidden="1">{#N/A,#N/A,FALSE,"Aging Summary";#N/A,#N/A,FALSE,"Ratio Analysis";#N/A,#N/A,FALSE,"Test 120 Day Accts";#N/A,#N/A,FALSE,"Tickmarks"}</definedName>
    <definedName name="ww_3_3" localSheetId="6" hidden="1">{#N/A,#N/A,FALSE,"Aging Summary";#N/A,#N/A,FALSE,"Ratio Analysis";#N/A,#N/A,FALSE,"Test 120 Day Accts";#N/A,#N/A,FALSE,"Tickmarks"}</definedName>
    <definedName name="ww_3_3" localSheetId="7" hidden="1">{#N/A,#N/A,FALSE,"Aging Summary";#N/A,#N/A,FALSE,"Ratio Analysis";#N/A,#N/A,FALSE,"Test 120 Day Accts";#N/A,#N/A,FALSE,"Tickmarks"}</definedName>
    <definedName name="ww_3_3" localSheetId="8" hidden="1">{#N/A,#N/A,FALSE,"Aging Summary";#N/A,#N/A,FALSE,"Ratio Analysis";#N/A,#N/A,FALSE,"Test 120 Day Accts";#N/A,#N/A,FALSE,"Tickmarks"}</definedName>
    <definedName name="ww_3_3" localSheetId="9" hidden="1">{#N/A,#N/A,FALSE,"Aging Summary";#N/A,#N/A,FALSE,"Ratio Analysis";#N/A,#N/A,FALSE,"Test 120 Day Accts";#N/A,#N/A,FALSE,"Tickmarks"}</definedName>
    <definedName name="ww_3_3" localSheetId="10" hidden="1">{#N/A,#N/A,FALSE,"Aging Summary";#N/A,#N/A,FALSE,"Ratio Analysis";#N/A,#N/A,FALSE,"Test 120 Day Accts";#N/A,#N/A,FALSE,"Tickmarks"}</definedName>
    <definedName name="ww_3_3" localSheetId="11" hidden="1">{#N/A,#N/A,FALSE,"Aging Summary";#N/A,#N/A,FALSE,"Ratio Analysis";#N/A,#N/A,FALSE,"Test 120 Day Accts";#N/A,#N/A,FALSE,"Tickmarks"}</definedName>
    <definedName name="ww_3_3" localSheetId="2" hidden="1">{#N/A,#N/A,FALSE,"Aging Summary";#N/A,#N/A,FALSE,"Ratio Analysis";#N/A,#N/A,FALSE,"Test 120 Day Accts";#N/A,#N/A,FALSE,"Tickmarks"}</definedName>
    <definedName name="ww_3_3" hidden="1">{#N/A,#N/A,FALSE,"Aging Summary";#N/A,#N/A,FALSE,"Ratio Analysis";#N/A,#N/A,FALSE,"Test 120 Day Accts";#N/A,#N/A,FALSE,"Tickmarks"}</definedName>
    <definedName name="ww_3_4" localSheetId="1" hidden="1">{#N/A,#N/A,FALSE,"Aging Summary";#N/A,#N/A,FALSE,"Ratio Analysis";#N/A,#N/A,FALSE,"Test 120 Day Accts";#N/A,#N/A,FALSE,"Tickmarks"}</definedName>
    <definedName name="ww_3_4" localSheetId="12" hidden="1">{#N/A,#N/A,FALSE,"Aging Summary";#N/A,#N/A,FALSE,"Ratio Analysis";#N/A,#N/A,FALSE,"Test 120 Day Accts";#N/A,#N/A,FALSE,"Tickmarks"}</definedName>
    <definedName name="ww_3_4" localSheetId="3" hidden="1">{#N/A,#N/A,FALSE,"Aging Summary";#N/A,#N/A,FALSE,"Ratio Analysis";#N/A,#N/A,FALSE,"Test 120 Day Accts";#N/A,#N/A,FALSE,"Tickmarks"}</definedName>
    <definedName name="ww_3_4" localSheetId="4" hidden="1">{#N/A,#N/A,FALSE,"Aging Summary";#N/A,#N/A,FALSE,"Ratio Analysis";#N/A,#N/A,FALSE,"Test 120 Day Accts";#N/A,#N/A,FALSE,"Tickmarks"}</definedName>
    <definedName name="ww_3_4" localSheetId="5" hidden="1">{#N/A,#N/A,FALSE,"Aging Summary";#N/A,#N/A,FALSE,"Ratio Analysis";#N/A,#N/A,FALSE,"Test 120 Day Accts";#N/A,#N/A,FALSE,"Tickmarks"}</definedName>
    <definedName name="ww_3_4" localSheetId="6" hidden="1">{#N/A,#N/A,FALSE,"Aging Summary";#N/A,#N/A,FALSE,"Ratio Analysis";#N/A,#N/A,FALSE,"Test 120 Day Accts";#N/A,#N/A,FALSE,"Tickmarks"}</definedName>
    <definedName name="ww_3_4" localSheetId="7" hidden="1">{#N/A,#N/A,FALSE,"Aging Summary";#N/A,#N/A,FALSE,"Ratio Analysis";#N/A,#N/A,FALSE,"Test 120 Day Accts";#N/A,#N/A,FALSE,"Tickmarks"}</definedName>
    <definedName name="ww_3_4" localSheetId="8" hidden="1">{#N/A,#N/A,FALSE,"Aging Summary";#N/A,#N/A,FALSE,"Ratio Analysis";#N/A,#N/A,FALSE,"Test 120 Day Accts";#N/A,#N/A,FALSE,"Tickmarks"}</definedName>
    <definedName name="ww_3_4" localSheetId="9" hidden="1">{#N/A,#N/A,FALSE,"Aging Summary";#N/A,#N/A,FALSE,"Ratio Analysis";#N/A,#N/A,FALSE,"Test 120 Day Accts";#N/A,#N/A,FALSE,"Tickmarks"}</definedName>
    <definedName name="ww_3_4" localSheetId="10" hidden="1">{#N/A,#N/A,FALSE,"Aging Summary";#N/A,#N/A,FALSE,"Ratio Analysis";#N/A,#N/A,FALSE,"Test 120 Day Accts";#N/A,#N/A,FALSE,"Tickmarks"}</definedName>
    <definedName name="ww_3_4" localSheetId="11" hidden="1">{#N/A,#N/A,FALSE,"Aging Summary";#N/A,#N/A,FALSE,"Ratio Analysis";#N/A,#N/A,FALSE,"Test 120 Day Accts";#N/A,#N/A,FALSE,"Tickmarks"}</definedName>
    <definedName name="ww_3_4" localSheetId="2" hidden="1">{#N/A,#N/A,FALSE,"Aging Summary";#N/A,#N/A,FALSE,"Ratio Analysis";#N/A,#N/A,FALSE,"Test 120 Day Accts";#N/A,#N/A,FALSE,"Tickmarks"}</definedName>
    <definedName name="ww_3_4" hidden="1">{#N/A,#N/A,FALSE,"Aging Summary";#N/A,#N/A,FALSE,"Ratio Analysis";#N/A,#N/A,FALSE,"Test 120 Day Accts";#N/A,#N/A,FALSE,"Tickmarks"}</definedName>
    <definedName name="ww_3_5" localSheetId="1" hidden="1">{#N/A,#N/A,FALSE,"Aging Summary";#N/A,#N/A,FALSE,"Ratio Analysis";#N/A,#N/A,FALSE,"Test 120 Day Accts";#N/A,#N/A,FALSE,"Tickmarks"}</definedName>
    <definedName name="ww_3_5" localSheetId="12" hidden="1">{#N/A,#N/A,FALSE,"Aging Summary";#N/A,#N/A,FALSE,"Ratio Analysis";#N/A,#N/A,FALSE,"Test 120 Day Accts";#N/A,#N/A,FALSE,"Tickmarks"}</definedName>
    <definedName name="ww_3_5" localSheetId="3" hidden="1">{#N/A,#N/A,FALSE,"Aging Summary";#N/A,#N/A,FALSE,"Ratio Analysis";#N/A,#N/A,FALSE,"Test 120 Day Accts";#N/A,#N/A,FALSE,"Tickmarks"}</definedName>
    <definedName name="ww_3_5" localSheetId="4" hidden="1">{#N/A,#N/A,FALSE,"Aging Summary";#N/A,#N/A,FALSE,"Ratio Analysis";#N/A,#N/A,FALSE,"Test 120 Day Accts";#N/A,#N/A,FALSE,"Tickmarks"}</definedName>
    <definedName name="ww_3_5" localSheetId="5" hidden="1">{#N/A,#N/A,FALSE,"Aging Summary";#N/A,#N/A,FALSE,"Ratio Analysis";#N/A,#N/A,FALSE,"Test 120 Day Accts";#N/A,#N/A,FALSE,"Tickmarks"}</definedName>
    <definedName name="ww_3_5" localSheetId="6" hidden="1">{#N/A,#N/A,FALSE,"Aging Summary";#N/A,#N/A,FALSE,"Ratio Analysis";#N/A,#N/A,FALSE,"Test 120 Day Accts";#N/A,#N/A,FALSE,"Tickmarks"}</definedName>
    <definedName name="ww_3_5" localSheetId="7" hidden="1">{#N/A,#N/A,FALSE,"Aging Summary";#N/A,#N/A,FALSE,"Ratio Analysis";#N/A,#N/A,FALSE,"Test 120 Day Accts";#N/A,#N/A,FALSE,"Tickmarks"}</definedName>
    <definedName name="ww_3_5" localSheetId="8" hidden="1">{#N/A,#N/A,FALSE,"Aging Summary";#N/A,#N/A,FALSE,"Ratio Analysis";#N/A,#N/A,FALSE,"Test 120 Day Accts";#N/A,#N/A,FALSE,"Tickmarks"}</definedName>
    <definedName name="ww_3_5" localSheetId="9" hidden="1">{#N/A,#N/A,FALSE,"Aging Summary";#N/A,#N/A,FALSE,"Ratio Analysis";#N/A,#N/A,FALSE,"Test 120 Day Accts";#N/A,#N/A,FALSE,"Tickmarks"}</definedName>
    <definedName name="ww_3_5" localSheetId="10" hidden="1">{#N/A,#N/A,FALSE,"Aging Summary";#N/A,#N/A,FALSE,"Ratio Analysis";#N/A,#N/A,FALSE,"Test 120 Day Accts";#N/A,#N/A,FALSE,"Tickmarks"}</definedName>
    <definedName name="ww_3_5" localSheetId="11" hidden="1">{#N/A,#N/A,FALSE,"Aging Summary";#N/A,#N/A,FALSE,"Ratio Analysis";#N/A,#N/A,FALSE,"Test 120 Day Accts";#N/A,#N/A,FALSE,"Tickmarks"}</definedName>
    <definedName name="ww_3_5" localSheetId="2" hidden="1">{#N/A,#N/A,FALSE,"Aging Summary";#N/A,#N/A,FALSE,"Ratio Analysis";#N/A,#N/A,FALSE,"Test 120 Day Accts";#N/A,#N/A,FALSE,"Tickmarks"}</definedName>
    <definedName name="ww_3_5" hidden="1">{#N/A,#N/A,FALSE,"Aging Summary";#N/A,#N/A,FALSE,"Ratio Analysis";#N/A,#N/A,FALSE,"Test 120 Day Accts";#N/A,#N/A,FALSE,"Tickmarks"}</definedName>
    <definedName name="ww_4" localSheetId="1" hidden="1">{#N/A,#N/A,FALSE,"Aging Summary";#N/A,#N/A,FALSE,"Ratio Analysis";#N/A,#N/A,FALSE,"Test 120 Day Accts";#N/A,#N/A,FALSE,"Tickmarks"}</definedName>
    <definedName name="ww_4" localSheetId="12" hidden="1">{#N/A,#N/A,FALSE,"Aging Summary";#N/A,#N/A,FALSE,"Ratio Analysis";#N/A,#N/A,FALSE,"Test 120 Day Accts";#N/A,#N/A,FALSE,"Tickmarks"}</definedName>
    <definedName name="ww_4" localSheetId="13" hidden="1">{#N/A,#N/A,FALSE,"Aging Summary";#N/A,#N/A,FALSE,"Ratio Analysis";#N/A,#N/A,FALSE,"Test 120 Day Accts";#N/A,#N/A,FALSE,"Tickmarks"}</definedName>
    <definedName name="ww_4" localSheetId="3" hidden="1">{#N/A,#N/A,FALSE,"Aging Summary";#N/A,#N/A,FALSE,"Ratio Analysis";#N/A,#N/A,FALSE,"Test 120 Day Accts";#N/A,#N/A,FALSE,"Tickmarks"}</definedName>
    <definedName name="ww_4" localSheetId="4" hidden="1">{#N/A,#N/A,FALSE,"Aging Summary";#N/A,#N/A,FALSE,"Ratio Analysis";#N/A,#N/A,FALSE,"Test 120 Day Accts";#N/A,#N/A,FALSE,"Tickmarks"}</definedName>
    <definedName name="ww_4" localSheetId="5" hidden="1">{#N/A,#N/A,FALSE,"Aging Summary";#N/A,#N/A,FALSE,"Ratio Analysis";#N/A,#N/A,FALSE,"Test 120 Day Accts";#N/A,#N/A,FALSE,"Tickmarks"}</definedName>
    <definedName name="ww_4" localSheetId="6" hidden="1">{#N/A,#N/A,FALSE,"Aging Summary";#N/A,#N/A,FALSE,"Ratio Analysis";#N/A,#N/A,FALSE,"Test 120 Day Accts";#N/A,#N/A,FALSE,"Tickmarks"}</definedName>
    <definedName name="ww_4" localSheetId="7" hidden="1">{#N/A,#N/A,FALSE,"Aging Summary";#N/A,#N/A,FALSE,"Ratio Analysis";#N/A,#N/A,FALSE,"Test 120 Day Accts";#N/A,#N/A,FALSE,"Tickmarks"}</definedName>
    <definedName name="ww_4" localSheetId="8" hidden="1">{#N/A,#N/A,FALSE,"Aging Summary";#N/A,#N/A,FALSE,"Ratio Analysis";#N/A,#N/A,FALSE,"Test 120 Day Accts";#N/A,#N/A,FALSE,"Tickmarks"}</definedName>
    <definedName name="ww_4" localSheetId="9" hidden="1">{#N/A,#N/A,FALSE,"Aging Summary";#N/A,#N/A,FALSE,"Ratio Analysis";#N/A,#N/A,FALSE,"Test 120 Day Accts";#N/A,#N/A,FALSE,"Tickmarks"}</definedName>
    <definedName name="ww_4" localSheetId="10" hidden="1">{#N/A,#N/A,FALSE,"Aging Summary";#N/A,#N/A,FALSE,"Ratio Analysis";#N/A,#N/A,FALSE,"Test 120 Day Accts";#N/A,#N/A,FALSE,"Tickmarks"}</definedName>
    <definedName name="ww_4" localSheetId="11" hidden="1">{#N/A,#N/A,FALSE,"Aging Summary";#N/A,#N/A,FALSE,"Ratio Analysis";#N/A,#N/A,FALSE,"Test 120 Day Accts";#N/A,#N/A,FALSE,"Tickmarks"}</definedName>
    <definedName name="ww_4" localSheetId="2" hidden="1">{#N/A,#N/A,FALSE,"Aging Summary";#N/A,#N/A,FALSE,"Ratio Analysis";#N/A,#N/A,FALSE,"Test 120 Day Accts";#N/A,#N/A,FALSE,"Tickmarks"}</definedName>
    <definedName name="ww_4" hidden="1">{#N/A,#N/A,FALSE,"Aging Summary";#N/A,#N/A,FALSE,"Ratio Analysis";#N/A,#N/A,FALSE,"Test 120 Day Accts";#N/A,#N/A,FALSE,"Tickmarks"}</definedName>
    <definedName name="ww_4_1" localSheetId="1" hidden="1">{#N/A,#N/A,FALSE,"Aging Summary";#N/A,#N/A,FALSE,"Ratio Analysis";#N/A,#N/A,FALSE,"Test 120 Day Accts";#N/A,#N/A,FALSE,"Tickmarks"}</definedName>
    <definedName name="ww_4_1" localSheetId="12" hidden="1">{#N/A,#N/A,FALSE,"Aging Summary";#N/A,#N/A,FALSE,"Ratio Analysis";#N/A,#N/A,FALSE,"Test 120 Day Accts";#N/A,#N/A,FALSE,"Tickmarks"}</definedName>
    <definedName name="ww_4_1" localSheetId="3" hidden="1">{#N/A,#N/A,FALSE,"Aging Summary";#N/A,#N/A,FALSE,"Ratio Analysis";#N/A,#N/A,FALSE,"Test 120 Day Accts";#N/A,#N/A,FALSE,"Tickmarks"}</definedName>
    <definedName name="ww_4_1" localSheetId="4" hidden="1">{#N/A,#N/A,FALSE,"Aging Summary";#N/A,#N/A,FALSE,"Ratio Analysis";#N/A,#N/A,FALSE,"Test 120 Day Accts";#N/A,#N/A,FALSE,"Tickmarks"}</definedName>
    <definedName name="ww_4_1" localSheetId="5" hidden="1">{#N/A,#N/A,FALSE,"Aging Summary";#N/A,#N/A,FALSE,"Ratio Analysis";#N/A,#N/A,FALSE,"Test 120 Day Accts";#N/A,#N/A,FALSE,"Tickmarks"}</definedName>
    <definedName name="ww_4_1" localSheetId="6" hidden="1">{#N/A,#N/A,FALSE,"Aging Summary";#N/A,#N/A,FALSE,"Ratio Analysis";#N/A,#N/A,FALSE,"Test 120 Day Accts";#N/A,#N/A,FALSE,"Tickmarks"}</definedName>
    <definedName name="ww_4_1" localSheetId="7" hidden="1">{#N/A,#N/A,FALSE,"Aging Summary";#N/A,#N/A,FALSE,"Ratio Analysis";#N/A,#N/A,FALSE,"Test 120 Day Accts";#N/A,#N/A,FALSE,"Tickmarks"}</definedName>
    <definedName name="ww_4_1" localSheetId="8" hidden="1">{#N/A,#N/A,FALSE,"Aging Summary";#N/A,#N/A,FALSE,"Ratio Analysis";#N/A,#N/A,FALSE,"Test 120 Day Accts";#N/A,#N/A,FALSE,"Tickmarks"}</definedName>
    <definedName name="ww_4_1" localSheetId="9" hidden="1">{#N/A,#N/A,FALSE,"Aging Summary";#N/A,#N/A,FALSE,"Ratio Analysis";#N/A,#N/A,FALSE,"Test 120 Day Accts";#N/A,#N/A,FALSE,"Tickmarks"}</definedName>
    <definedName name="ww_4_1" localSheetId="10" hidden="1">{#N/A,#N/A,FALSE,"Aging Summary";#N/A,#N/A,FALSE,"Ratio Analysis";#N/A,#N/A,FALSE,"Test 120 Day Accts";#N/A,#N/A,FALSE,"Tickmarks"}</definedName>
    <definedName name="ww_4_1" localSheetId="11" hidden="1">{#N/A,#N/A,FALSE,"Aging Summary";#N/A,#N/A,FALSE,"Ratio Analysis";#N/A,#N/A,FALSE,"Test 120 Day Accts";#N/A,#N/A,FALSE,"Tickmarks"}</definedName>
    <definedName name="ww_4_1" localSheetId="2" hidden="1">{#N/A,#N/A,FALSE,"Aging Summary";#N/A,#N/A,FALSE,"Ratio Analysis";#N/A,#N/A,FALSE,"Test 120 Day Accts";#N/A,#N/A,FALSE,"Tickmarks"}</definedName>
    <definedName name="ww_4_1" hidden="1">{#N/A,#N/A,FALSE,"Aging Summary";#N/A,#N/A,FALSE,"Ratio Analysis";#N/A,#N/A,FALSE,"Test 120 Day Accts";#N/A,#N/A,FALSE,"Tickmarks"}</definedName>
    <definedName name="ww_4_2" localSheetId="1" hidden="1">{#N/A,#N/A,FALSE,"Aging Summary";#N/A,#N/A,FALSE,"Ratio Analysis";#N/A,#N/A,FALSE,"Test 120 Day Accts";#N/A,#N/A,FALSE,"Tickmarks"}</definedName>
    <definedName name="ww_4_2" localSheetId="12" hidden="1">{#N/A,#N/A,FALSE,"Aging Summary";#N/A,#N/A,FALSE,"Ratio Analysis";#N/A,#N/A,FALSE,"Test 120 Day Accts";#N/A,#N/A,FALSE,"Tickmarks"}</definedName>
    <definedName name="ww_4_2" localSheetId="3" hidden="1">{#N/A,#N/A,FALSE,"Aging Summary";#N/A,#N/A,FALSE,"Ratio Analysis";#N/A,#N/A,FALSE,"Test 120 Day Accts";#N/A,#N/A,FALSE,"Tickmarks"}</definedName>
    <definedName name="ww_4_2" localSheetId="4" hidden="1">{#N/A,#N/A,FALSE,"Aging Summary";#N/A,#N/A,FALSE,"Ratio Analysis";#N/A,#N/A,FALSE,"Test 120 Day Accts";#N/A,#N/A,FALSE,"Tickmarks"}</definedName>
    <definedName name="ww_4_2" localSheetId="5" hidden="1">{#N/A,#N/A,FALSE,"Aging Summary";#N/A,#N/A,FALSE,"Ratio Analysis";#N/A,#N/A,FALSE,"Test 120 Day Accts";#N/A,#N/A,FALSE,"Tickmarks"}</definedName>
    <definedName name="ww_4_2" localSheetId="6" hidden="1">{#N/A,#N/A,FALSE,"Aging Summary";#N/A,#N/A,FALSE,"Ratio Analysis";#N/A,#N/A,FALSE,"Test 120 Day Accts";#N/A,#N/A,FALSE,"Tickmarks"}</definedName>
    <definedName name="ww_4_2" localSheetId="7" hidden="1">{#N/A,#N/A,FALSE,"Aging Summary";#N/A,#N/A,FALSE,"Ratio Analysis";#N/A,#N/A,FALSE,"Test 120 Day Accts";#N/A,#N/A,FALSE,"Tickmarks"}</definedName>
    <definedName name="ww_4_2" localSheetId="8" hidden="1">{#N/A,#N/A,FALSE,"Aging Summary";#N/A,#N/A,FALSE,"Ratio Analysis";#N/A,#N/A,FALSE,"Test 120 Day Accts";#N/A,#N/A,FALSE,"Tickmarks"}</definedName>
    <definedName name="ww_4_2" localSheetId="9" hidden="1">{#N/A,#N/A,FALSE,"Aging Summary";#N/A,#N/A,FALSE,"Ratio Analysis";#N/A,#N/A,FALSE,"Test 120 Day Accts";#N/A,#N/A,FALSE,"Tickmarks"}</definedName>
    <definedName name="ww_4_2" localSheetId="10" hidden="1">{#N/A,#N/A,FALSE,"Aging Summary";#N/A,#N/A,FALSE,"Ratio Analysis";#N/A,#N/A,FALSE,"Test 120 Day Accts";#N/A,#N/A,FALSE,"Tickmarks"}</definedName>
    <definedName name="ww_4_2" localSheetId="11" hidden="1">{#N/A,#N/A,FALSE,"Aging Summary";#N/A,#N/A,FALSE,"Ratio Analysis";#N/A,#N/A,FALSE,"Test 120 Day Accts";#N/A,#N/A,FALSE,"Tickmarks"}</definedName>
    <definedName name="ww_4_2" localSheetId="2" hidden="1">{#N/A,#N/A,FALSE,"Aging Summary";#N/A,#N/A,FALSE,"Ratio Analysis";#N/A,#N/A,FALSE,"Test 120 Day Accts";#N/A,#N/A,FALSE,"Tickmarks"}</definedName>
    <definedName name="ww_4_2" hidden="1">{#N/A,#N/A,FALSE,"Aging Summary";#N/A,#N/A,FALSE,"Ratio Analysis";#N/A,#N/A,FALSE,"Test 120 Day Accts";#N/A,#N/A,FALSE,"Tickmarks"}</definedName>
    <definedName name="ww_4_3" localSheetId="1" hidden="1">{#N/A,#N/A,FALSE,"Aging Summary";#N/A,#N/A,FALSE,"Ratio Analysis";#N/A,#N/A,FALSE,"Test 120 Day Accts";#N/A,#N/A,FALSE,"Tickmarks"}</definedName>
    <definedName name="ww_4_3" localSheetId="12" hidden="1">{#N/A,#N/A,FALSE,"Aging Summary";#N/A,#N/A,FALSE,"Ratio Analysis";#N/A,#N/A,FALSE,"Test 120 Day Accts";#N/A,#N/A,FALSE,"Tickmarks"}</definedName>
    <definedName name="ww_4_3" localSheetId="3" hidden="1">{#N/A,#N/A,FALSE,"Aging Summary";#N/A,#N/A,FALSE,"Ratio Analysis";#N/A,#N/A,FALSE,"Test 120 Day Accts";#N/A,#N/A,FALSE,"Tickmarks"}</definedName>
    <definedName name="ww_4_3" localSheetId="4" hidden="1">{#N/A,#N/A,FALSE,"Aging Summary";#N/A,#N/A,FALSE,"Ratio Analysis";#N/A,#N/A,FALSE,"Test 120 Day Accts";#N/A,#N/A,FALSE,"Tickmarks"}</definedName>
    <definedName name="ww_4_3" localSheetId="5" hidden="1">{#N/A,#N/A,FALSE,"Aging Summary";#N/A,#N/A,FALSE,"Ratio Analysis";#N/A,#N/A,FALSE,"Test 120 Day Accts";#N/A,#N/A,FALSE,"Tickmarks"}</definedName>
    <definedName name="ww_4_3" localSheetId="6" hidden="1">{#N/A,#N/A,FALSE,"Aging Summary";#N/A,#N/A,FALSE,"Ratio Analysis";#N/A,#N/A,FALSE,"Test 120 Day Accts";#N/A,#N/A,FALSE,"Tickmarks"}</definedName>
    <definedName name="ww_4_3" localSheetId="7" hidden="1">{#N/A,#N/A,FALSE,"Aging Summary";#N/A,#N/A,FALSE,"Ratio Analysis";#N/A,#N/A,FALSE,"Test 120 Day Accts";#N/A,#N/A,FALSE,"Tickmarks"}</definedName>
    <definedName name="ww_4_3" localSheetId="8" hidden="1">{#N/A,#N/A,FALSE,"Aging Summary";#N/A,#N/A,FALSE,"Ratio Analysis";#N/A,#N/A,FALSE,"Test 120 Day Accts";#N/A,#N/A,FALSE,"Tickmarks"}</definedName>
    <definedName name="ww_4_3" localSheetId="9" hidden="1">{#N/A,#N/A,FALSE,"Aging Summary";#N/A,#N/A,FALSE,"Ratio Analysis";#N/A,#N/A,FALSE,"Test 120 Day Accts";#N/A,#N/A,FALSE,"Tickmarks"}</definedName>
    <definedName name="ww_4_3" localSheetId="10" hidden="1">{#N/A,#N/A,FALSE,"Aging Summary";#N/A,#N/A,FALSE,"Ratio Analysis";#N/A,#N/A,FALSE,"Test 120 Day Accts";#N/A,#N/A,FALSE,"Tickmarks"}</definedName>
    <definedName name="ww_4_3" localSheetId="11" hidden="1">{#N/A,#N/A,FALSE,"Aging Summary";#N/A,#N/A,FALSE,"Ratio Analysis";#N/A,#N/A,FALSE,"Test 120 Day Accts";#N/A,#N/A,FALSE,"Tickmarks"}</definedName>
    <definedName name="ww_4_3" localSheetId="2" hidden="1">{#N/A,#N/A,FALSE,"Aging Summary";#N/A,#N/A,FALSE,"Ratio Analysis";#N/A,#N/A,FALSE,"Test 120 Day Accts";#N/A,#N/A,FALSE,"Tickmarks"}</definedName>
    <definedName name="ww_4_3" hidden="1">{#N/A,#N/A,FALSE,"Aging Summary";#N/A,#N/A,FALSE,"Ratio Analysis";#N/A,#N/A,FALSE,"Test 120 Day Accts";#N/A,#N/A,FALSE,"Tickmarks"}</definedName>
    <definedName name="ww_4_4" localSheetId="1" hidden="1">{#N/A,#N/A,FALSE,"Aging Summary";#N/A,#N/A,FALSE,"Ratio Analysis";#N/A,#N/A,FALSE,"Test 120 Day Accts";#N/A,#N/A,FALSE,"Tickmarks"}</definedName>
    <definedName name="ww_4_4" localSheetId="12" hidden="1">{#N/A,#N/A,FALSE,"Aging Summary";#N/A,#N/A,FALSE,"Ratio Analysis";#N/A,#N/A,FALSE,"Test 120 Day Accts";#N/A,#N/A,FALSE,"Tickmarks"}</definedName>
    <definedName name="ww_4_4" localSheetId="3" hidden="1">{#N/A,#N/A,FALSE,"Aging Summary";#N/A,#N/A,FALSE,"Ratio Analysis";#N/A,#N/A,FALSE,"Test 120 Day Accts";#N/A,#N/A,FALSE,"Tickmarks"}</definedName>
    <definedName name="ww_4_4" localSheetId="4" hidden="1">{#N/A,#N/A,FALSE,"Aging Summary";#N/A,#N/A,FALSE,"Ratio Analysis";#N/A,#N/A,FALSE,"Test 120 Day Accts";#N/A,#N/A,FALSE,"Tickmarks"}</definedName>
    <definedName name="ww_4_4" localSheetId="5" hidden="1">{#N/A,#N/A,FALSE,"Aging Summary";#N/A,#N/A,FALSE,"Ratio Analysis";#N/A,#N/A,FALSE,"Test 120 Day Accts";#N/A,#N/A,FALSE,"Tickmarks"}</definedName>
    <definedName name="ww_4_4" localSheetId="6" hidden="1">{#N/A,#N/A,FALSE,"Aging Summary";#N/A,#N/A,FALSE,"Ratio Analysis";#N/A,#N/A,FALSE,"Test 120 Day Accts";#N/A,#N/A,FALSE,"Tickmarks"}</definedName>
    <definedName name="ww_4_4" localSheetId="7" hidden="1">{#N/A,#N/A,FALSE,"Aging Summary";#N/A,#N/A,FALSE,"Ratio Analysis";#N/A,#N/A,FALSE,"Test 120 Day Accts";#N/A,#N/A,FALSE,"Tickmarks"}</definedName>
    <definedName name="ww_4_4" localSheetId="8" hidden="1">{#N/A,#N/A,FALSE,"Aging Summary";#N/A,#N/A,FALSE,"Ratio Analysis";#N/A,#N/A,FALSE,"Test 120 Day Accts";#N/A,#N/A,FALSE,"Tickmarks"}</definedName>
    <definedName name="ww_4_4" localSheetId="9" hidden="1">{#N/A,#N/A,FALSE,"Aging Summary";#N/A,#N/A,FALSE,"Ratio Analysis";#N/A,#N/A,FALSE,"Test 120 Day Accts";#N/A,#N/A,FALSE,"Tickmarks"}</definedName>
    <definedName name="ww_4_4" localSheetId="10" hidden="1">{#N/A,#N/A,FALSE,"Aging Summary";#N/A,#N/A,FALSE,"Ratio Analysis";#N/A,#N/A,FALSE,"Test 120 Day Accts";#N/A,#N/A,FALSE,"Tickmarks"}</definedName>
    <definedName name="ww_4_4" localSheetId="11" hidden="1">{#N/A,#N/A,FALSE,"Aging Summary";#N/A,#N/A,FALSE,"Ratio Analysis";#N/A,#N/A,FALSE,"Test 120 Day Accts";#N/A,#N/A,FALSE,"Tickmarks"}</definedName>
    <definedName name="ww_4_4" localSheetId="2" hidden="1">{#N/A,#N/A,FALSE,"Aging Summary";#N/A,#N/A,FALSE,"Ratio Analysis";#N/A,#N/A,FALSE,"Test 120 Day Accts";#N/A,#N/A,FALSE,"Tickmarks"}</definedName>
    <definedName name="ww_4_4" hidden="1">{#N/A,#N/A,FALSE,"Aging Summary";#N/A,#N/A,FALSE,"Ratio Analysis";#N/A,#N/A,FALSE,"Test 120 Day Accts";#N/A,#N/A,FALSE,"Tickmarks"}</definedName>
    <definedName name="ww_4_5" localSheetId="1" hidden="1">{#N/A,#N/A,FALSE,"Aging Summary";#N/A,#N/A,FALSE,"Ratio Analysis";#N/A,#N/A,FALSE,"Test 120 Day Accts";#N/A,#N/A,FALSE,"Tickmarks"}</definedName>
    <definedName name="ww_4_5" localSheetId="12" hidden="1">{#N/A,#N/A,FALSE,"Aging Summary";#N/A,#N/A,FALSE,"Ratio Analysis";#N/A,#N/A,FALSE,"Test 120 Day Accts";#N/A,#N/A,FALSE,"Tickmarks"}</definedName>
    <definedName name="ww_4_5" localSheetId="3" hidden="1">{#N/A,#N/A,FALSE,"Aging Summary";#N/A,#N/A,FALSE,"Ratio Analysis";#N/A,#N/A,FALSE,"Test 120 Day Accts";#N/A,#N/A,FALSE,"Tickmarks"}</definedName>
    <definedName name="ww_4_5" localSheetId="4" hidden="1">{#N/A,#N/A,FALSE,"Aging Summary";#N/A,#N/A,FALSE,"Ratio Analysis";#N/A,#N/A,FALSE,"Test 120 Day Accts";#N/A,#N/A,FALSE,"Tickmarks"}</definedName>
    <definedName name="ww_4_5" localSheetId="5" hidden="1">{#N/A,#N/A,FALSE,"Aging Summary";#N/A,#N/A,FALSE,"Ratio Analysis";#N/A,#N/A,FALSE,"Test 120 Day Accts";#N/A,#N/A,FALSE,"Tickmarks"}</definedName>
    <definedName name="ww_4_5" localSheetId="6" hidden="1">{#N/A,#N/A,FALSE,"Aging Summary";#N/A,#N/A,FALSE,"Ratio Analysis";#N/A,#N/A,FALSE,"Test 120 Day Accts";#N/A,#N/A,FALSE,"Tickmarks"}</definedName>
    <definedName name="ww_4_5" localSheetId="7" hidden="1">{#N/A,#N/A,FALSE,"Aging Summary";#N/A,#N/A,FALSE,"Ratio Analysis";#N/A,#N/A,FALSE,"Test 120 Day Accts";#N/A,#N/A,FALSE,"Tickmarks"}</definedName>
    <definedName name="ww_4_5" localSheetId="8" hidden="1">{#N/A,#N/A,FALSE,"Aging Summary";#N/A,#N/A,FALSE,"Ratio Analysis";#N/A,#N/A,FALSE,"Test 120 Day Accts";#N/A,#N/A,FALSE,"Tickmarks"}</definedName>
    <definedName name="ww_4_5" localSheetId="9" hidden="1">{#N/A,#N/A,FALSE,"Aging Summary";#N/A,#N/A,FALSE,"Ratio Analysis";#N/A,#N/A,FALSE,"Test 120 Day Accts";#N/A,#N/A,FALSE,"Tickmarks"}</definedName>
    <definedName name="ww_4_5" localSheetId="10" hidden="1">{#N/A,#N/A,FALSE,"Aging Summary";#N/A,#N/A,FALSE,"Ratio Analysis";#N/A,#N/A,FALSE,"Test 120 Day Accts";#N/A,#N/A,FALSE,"Tickmarks"}</definedName>
    <definedName name="ww_4_5" localSheetId="11" hidden="1">{#N/A,#N/A,FALSE,"Aging Summary";#N/A,#N/A,FALSE,"Ratio Analysis";#N/A,#N/A,FALSE,"Test 120 Day Accts";#N/A,#N/A,FALSE,"Tickmarks"}</definedName>
    <definedName name="ww_4_5" localSheetId="2" hidden="1">{#N/A,#N/A,FALSE,"Aging Summary";#N/A,#N/A,FALSE,"Ratio Analysis";#N/A,#N/A,FALSE,"Test 120 Day Accts";#N/A,#N/A,FALSE,"Tickmarks"}</definedName>
    <definedName name="ww_4_5" hidden="1">{#N/A,#N/A,FALSE,"Aging Summary";#N/A,#N/A,FALSE,"Ratio Analysis";#N/A,#N/A,FALSE,"Test 120 Day Accts";#N/A,#N/A,FALSE,"Tickmarks"}</definedName>
    <definedName name="ww_5" localSheetId="1" hidden="1">{#N/A,#N/A,FALSE,"Aging Summary";#N/A,#N/A,FALSE,"Ratio Analysis";#N/A,#N/A,FALSE,"Test 120 Day Accts";#N/A,#N/A,FALSE,"Tickmarks"}</definedName>
    <definedName name="ww_5" localSheetId="12" hidden="1">{#N/A,#N/A,FALSE,"Aging Summary";#N/A,#N/A,FALSE,"Ratio Analysis";#N/A,#N/A,FALSE,"Test 120 Day Accts";#N/A,#N/A,FALSE,"Tickmarks"}</definedName>
    <definedName name="ww_5" localSheetId="13" hidden="1">{#N/A,#N/A,FALSE,"Aging Summary";#N/A,#N/A,FALSE,"Ratio Analysis";#N/A,#N/A,FALSE,"Test 120 Day Accts";#N/A,#N/A,FALSE,"Tickmarks"}</definedName>
    <definedName name="ww_5" localSheetId="3" hidden="1">{#N/A,#N/A,FALSE,"Aging Summary";#N/A,#N/A,FALSE,"Ratio Analysis";#N/A,#N/A,FALSE,"Test 120 Day Accts";#N/A,#N/A,FALSE,"Tickmarks"}</definedName>
    <definedName name="ww_5" localSheetId="4" hidden="1">{#N/A,#N/A,FALSE,"Aging Summary";#N/A,#N/A,FALSE,"Ratio Analysis";#N/A,#N/A,FALSE,"Test 120 Day Accts";#N/A,#N/A,FALSE,"Tickmarks"}</definedName>
    <definedName name="ww_5" localSheetId="5" hidden="1">{#N/A,#N/A,FALSE,"Aging Summary";#N/A,#N/A,FALSE,"Ratio Analysis";#N/A,#N/A,FALSE,"Test 120 Day Accts";#N/A,#N/A,FALSE,"Tickmarks"}</definedName>
    <definedName name="ww_5" localSheetId="6" hidden="1">{#N/A,#N/A,FALSE,"Aging Summary";#N/A,#N/A,FALSE,"Ratio Analysis";#N/A,#N/A,FALSE,"Test 120 Day Accts";#N/A,#N/A,FALSE,"Tickmarks"}</definedName>
    <definedName name="ww_5" localSheetId="7" hidden="1">{#N/A,#N/A,FALSE,"Aging Summary";#N/A,#N/A,FALSE,"Ratio Analysis";#N/A,#N/A,FALSE,"Test 120 Day Accts";#N/A,#N/A,FALSE,"Tickmarks"}</definedName>
    <definedName name="ww_5" localSheetId="8" hidden="1">{#N/A,#N/A,FALSE,"Aging Summary";#N/A,#N/A,FALSE,"Ratio Analysis";#N/A,#N/A,FALSE,"Test 120 Day Accts";#N/A,#N/A,FALSE,"Tickmarks"}</definedName>
    <definedName name="ww_5" localSheetId="9" hidden="1">{#N/A,#N/A,FALSE,"Aging Summary";#N/A,#N/A,FALSE,"Ratio Analysis";#N/A,#N/A,FALSE,"Test 120 Day Accts";#N/A,#N/A,FALSE,"Tickmarks"}</definedName>
    <definedName name="ww_5" localSheetId="10" hidden="1">{#N/A,#N/A,FALSE,"Aging Summary";#N/A,#N/A,FALSE,"Ratio Analysis";#N/A,#N/A,FALSE,"Test 120 Day Accts";#N/A,#N/A,FALSE,"Tickmarks"}</definedName>
    <definedName name="ww_5" localSheetId="11" hidden="1">{#N/A,#N/A,FALSE,"Aging Summary";#N/A,#N/A,FALSE,"Ratio Analysis";#N/A,#N/A,FALSE,"Test 120 Day Accts";#N/A,#N/A,FALSE,"Tickmarks"}</definedName>
    <definedName name="ww_5" localSheetId="2" hidden="1">{#N/A,#N/A,FALSE,"Aging Summary";#N/A,#N/A,FALSE,"Ratio Analysis";#N/A,#N/A,FALSE,"Test 120 Day Accts";#N/A,#N/A,FALSE,"Tickmarks"}</definedName>
    <definedName name="ww_5" hidden="1">{#N/A,#N/A,FALSE,"Aging Summary";#N/A,#N/A,FALSE,"Ratio Analysis";#N/A,#N/A,FALSE,"Test 120 Day Accts";#N/A,#N/A,FALSE,"Tickmarks"}</definedName>
    <definedName name="ww_5_1" localSheetId="1" hidden="1">{#N/A,#N/A,FALSE,"Aging Summary";#N/A,#N/A,FALSE,"Ratio Analysis";#N/A,#N/A,FALSE,"Test 120 Day Accts";#N/A,#N/A,FALSE,"Tickmarks"}</definedName>
    <definedName name="ww_5_1" localSheetId="12" hidden="1">{#N/A,#N/A,FALSE,"Aging Summary";#N/A,#N/A,FALSE,"Ratio Analysis";#N/A,#N/A,FALSE,"Test 120 Day Accts";#N/A,#N/A,FALSE,"Tickmarks"}</definedName>
    <definedName name="ww_5_1" localSheetId="3" hidden="1">{#N/A,#N/A,FALSE,"Aging Summary";#N/A,#N/A,FALSE,"Ratio Analysis";#N/A,#N/A,FALSE,"Test 120 Day Accts";#N/A,#N/A,FALSE,"Tickmarks"}</definedName>
    <definedName name="ww_5_1" localSheetId="4" hidden="1">{#N/A,#N/A,FALSE,"Aging Summary";#N/A,#N/A,FALSE,"Ratio Analysis";#N/A,#N/A,FALSE,"Test 120 Day Accts";#N/A,#N/A,FALSE,"Tickmarks"}</definedName>
    <definedName name="ww_5_1" localSheetId="5" hidden="1">{#N/A,#N/A,FALSE,"Aging Summary";#N/A,#N/A,FALSE,"Ratio Analysis";#N/A,#N/A,FALSE,"Test 120 Day Accts";#N/A,#N/A,FALSE,"Tickmarks"}</definedName>
    <definedName name="ww_5_1" localSheetId="6" hidden="1">{#N/A,#N/A,FALSE,"Aging Summary";#N/A,#N/A,FALSE,"Ratio Analysis";#N/A,#N/A,FALSE,"Test 120 Day Accts";#N/A,#N/A,FALSE,"Tickmarks"}</definedName>
    <definedName name="ww_5_1" localSheetId="7" hidden="1">{#N/A,#N/A,FALSE,"Aging Summary";#N/A,#N/A,FALSE,"Ratio Analysis";#N/A,#N/A,FALSE,"Test 120 Day Accts";#N/A,#N/A,FALSE,"Tickmarks"}</definedName>
    <definedName name="ww_5_1" localSheetId="8" hidden="1">{#N/A,#N/A,FALSE,"Aging Summary";#N/A,#N/A,FALSE,"Ratio Analysis";#N/A,#N/A,FALSE,"Test 120 Day Accts";#N/A,#N/A,FALSE,"Tickmarks"}</definedName>
    <definedName name="ww_5_1" localSheetId="9" hidden="1">{#N/A,#N/A,FALSE,"Aging Summary";#N/A,#N/A,FALSE,"Ratio Analysis";#N/A,#N/A,FALSE,"Test 120 Day Accts";#N/A,#N/A,FALSE,"Tickmarks"}</definedName>
    <definedName name="ww_5_1" localSheetId="10" hidden="1">{#N/A,#N/A,FALSE,"Aging Summary";#N/A,#N/A,FALSE,"Ratio Analysis";#N/A,#N/A,FALSE,"Test 120 Day Accts";#N/A,#N/A,FALSE,"Tickmarks"}</definedName>
    <definedName name="ww_5_1" localSheetId="11" hidden="1">{#N/A,#N/A,FALSE,"Aging Summary";#N/A,#N/A,FALSE,"Ratio Analysis";#N/A,#N/A,FALSE,"Test 120 Day Accts";#N/A,#N/A,FALSE,"Tickmarks"}</definedName>
    <definedName name="ww_5_1" localSheetId="2" hidden="1">{#N/A,#N/A,FALSE,"Aging Summary";#N/A,#N/A,FALSE,"Ratio Analysis";#N/A,#N/A,FALSE,"Test 120 Day Accts";#N/A,#N/A,FALSE,"Tickmarks"}</definedName>
    <definedName name="ww_5_1" hidden="1">{#N/A,#N/A,FALSE,"Aging Summary";#N/A,#N/A,FALSE,"Ratio Analysis";#N/A,#N/A,FALSE,"Test 120 Day Accts";#N/A,#N/A,FALSE,"Tickmarks"}</definedName>
    <definedName name="ww_5_2" localSheetId="1" hidden="1">{#N/A,#N/A,FALSE,"Aging Summary";#N/A,#N/A,FALSE,"Ratio Analysis";#N/A,#N/A,FALSE,"Test 120 Day Accts";#N/A,#N/A,FALSE,"Tickmarks"}</definedName>
    <definedName name="ww_5_2" localSheetId="12" hidden="1">{#N/A,#N/A,FALSE,"Aging Summary";#N/A,#N/A,FALSE,"Ratio Analysis";#N/A,#N/A,FALSE,"Test 120 Day Accts";#N/A,#N/A,FALSE,"Tickmarks"}</definedName>
    <definedName name="ww_5_2" localSheetId="3" hidden="1">{#N/A,#N/A,FALSE,"Aging Summary";#N/A,#N/A,FALSE,"Ratio Analysis";#N/A,#N/A,FALSE,"Test 120 Day Accts";#N/A,#N/A,FALSE,"Tickmarks"}</definedName>
    <definedName name="ww_5_2" localSheetId="4" hidden="1">{#N/A,#N/A,FALSE,"Aging Summary";#N/A,#N/A,FALSE,"Ratio Analysis";#N/A,#N/A,FALSE,"Test 120 Day Accts";#N/A,#N/A,FALSE,"Tickmarks"}</definedName>
    <definedName name="ww_5_2" localSheetId="5" hidden="1">{#N/A,#N/A,FALSE,"Aging Summary";#N/A,#N/A,FALSE,"Ratio Analysis";#N/A,#N/A,FALSE,"Test 120 Day Accts";#N/A,#N/A,FALSE,"Tickmarks"}</definedName>
    <definedName name="ww_5_2" localSheetId="6" hidden="1">{#N/A,#N/A,FALSE,"Aging Summary";#N/A,#N/A,FALSE,"Ratio Analysis";#N/A,#N/A,FALSE,"Test 120 Day Accts";#N/A,#N/A,FALSE,"Tickmarks"}</definedName>
    <definedName name="ww_5_2" localSheetId="7" hidden="1">{#N/A,#N/A,FALSE,"Aging Summary";#N/A,#N/A,FALSE,"Ratio Analysis";#N/A,#N/A,FALSE,"Test 120 Day Accts";#N/A,#N/A,FALSE,"Tickmarks"}</definedName>
    <definedName name="ww_5_2" localSheetId="8" hidden="1">{#N/A,#N/A,FALSE,"Aging Summary";#N/A,#N/A,FALSE,"Ratio Analysis";#N/A,#N/A,FALSE,"Test 120 Day Accts";#N/A,#N/A,FALSE,"Tickmarks"}</definedName>
    <definedName name="ww_5_2" localSheetId="9" hidden="1">{#N/A,#N/A,FALSE,"Aging Summary";#N/A,#N/A,FALSE,"Ratio Analysis";#N/A,#N/A,FALSE,"Test 120 Day Accts";#N/A,#N/A,FALSE,"Tickmarks"}</definedName>
    <definedName name="ww_5_2" localSheetId="10" hidden="1">{#N/A,#N/A,FALSE,"Aging Summary";#N/A,#N/A,FALSE,"Ratio Analysis";#N/A,#N/A,FALSE,"Test 120 Day Accts";#N/A,#N/A,FALSE,"Tickmarks"}</definedName>
    <definedName name="ww_5_2" localSheetId="11" hidden="1">{#N/A,#N/A,FALSE,"Aging Summary";#N/A,#N/A,FALSE,"Ratio Analysis";#N/A,#N/A,FALSE,"Test 120 Day Accts";#N/A,#N/A,FALSE,"Tickmarks"}</definedName>
    <definedName name="ww_5_2" localSheetId="2" hidden="1">{#N/A,#N/A,FALSE,"Aging Summary";#N/A,#N/A,FALSE,"Ratio Analysis";#N/A,#N/A,FALSE,"Test 120 Day Accts";#N/A,#N/A,FALSE,"Tickmarks"}</definedName>
    <definedName name="ww_5_2" hidden="1">{#N/A,#N/A,FALSE,"Aging Summary";#N/A,#N/A,FALSE,"Ratio Analysis";#N/A,#N/A,FALSE,"Test 120 Day Accts";#N/A,#N/A,FALSE,"Tickmarks"}</definedName>
    <definedName name="ww_5_3" localSheetId="1" hidden="1">{#N/A,#N/A,FALSE,"Aging Summary";#N/A,#N/A,FALSE,"Ratio Analysis";#N/A,#N/A,FALSE,"Test 120 Day Accts";#N/A,#N/A,FALSE,"Tickmarks"}</definedName>
    <definedName name="ww_5_3" localSheetId="12" hidden="1">{#N/A,#N/A,FALSE,"Aging Summary";#N/A,#N/A,FALSE,"Ratio Analysis";#N/A,#N/A,FALSE,"Test 120 Day Accts";#N/A,#N/A,FALSE,"Tickmarks"}</definedName>
    <definedName name="ww_5_3" localSheetId="3" hidden="1">{#N/A,#N/A,FALSE,"Aging Summary";#N/A,#N/A,FALSE,"Ratio Analysis";#N/A,#N/A,FALSE,"Test 120 Day Accts";#N/A,#N/A,FALSE,"Tickmarks"}</definedName>
    <definedName name="ww_5_3" localSheetId="4" hidden="1">{#N/A,#N/A,FALSE,"Aging Summary";#N/A,#N/A,FALSE,"Ratio Analysis";#N/A,#N/A,FALSE,"Test 120 Day Accts";#N/A,#N/A,FALSE,"Tickmarks"}</definedName>
    <definedName name="ww_5_3" localSheetId="5" hidden="1">{#N/A,#N/A,FALSE,"Aging Summary";#N/A,#N/A,FALSE,"Ratio Analysis";#N/A,#N/A,FALSE,"Test 120 Day Accts";#N/A,#N/A,FALSE,"Tickmarks"}</definedName>
    <definedName name="ww_5_3" localSheetId="6" hidden="1">{#N/A,#N/A,FALSE,"Aging Summary";#N/A,#N/A,FALSE,"Ratio Analysis";#N/A,#N/A,FALSE,"Test 120 Day Accts";#N/A,#N/A,FALSE,"Tickmarks"}</definedName>
    <definedName name="ww_5_3" localSheetId="7" hidden="1">{#N/A,#N/A,FALSE,"Aging Summary";#N/A,#N/A,FALSE,"Ratio Analysis";#N/A,#N/A,FALSE,"Test 120 Day Accts";#N/A,#N/A,FALSE,"Tickmarks"}</definedName>
    <definedName name="ww_5_3" localSheetId="8" hidden="1">{#N/A,#N/A,FALSE,"Aging Summary";#N/A,#N/A,FALSE,"Ratio Analysis";#N/A,#N/A,FALSE,"Test 120 Day Accts";#N/A,#N/A,FALSE,"Tickmarks"}</definedName>
    <definedName name="ww_5_3" localSheetId="9" hidden="1">{#N/A,#N/A,FALSE,"Aging Summary";#N/A,#N/A,FALSE,"Ratio Analysis";#N/A,#N/A,FALSE,"Test 120 Day Accts";#N/A,#N/A,FALSE,"Tickmarks"}</definedName>
    <definedName name="ww_5_3" localSheetId="10" hidden="1">{#N/A,#N/A,FALSE,"Aging Summary";#N/A,#N/A,FALSE,"Ratio Analysis";#N/A,#N/A,FALSE,"Test 120 Day Accts";#N/A,#N/A,FALSE,"Tickmarks"}</definedName>
    <definedName name="ww_5_3" localSheetId="11" hidden="1">{#N/A,#N/A,FALSE,"Aging Summary";#N/A,#N/A,FALSE,"Ratio Analysis";#N/A,#N/A,FALSE,"Test 120 Day Accts";#N/A,#N/A,FALSE,"Tickmarks"}</definedName>
    <definedName name="ww_5_3" localSheetId="2" hidden="1">{#N/A,#N/A,FALSE,"Aging Summary";#N/A,#N/A,FALSE,"Ratio Analysis";#N/A,#N/A,FALSE,"Test 120 Day Accts";#N/A,#N/A,FALSE,"Tickmarks"}</definedName>
    <definedName name="ww_5_3" hidden="1">{#N/A,#N/A,FALSE,"Aging Summary";#N/A,#N/A,FALSE,"Ratio Analysis";#N/A,#N/A,FALSE,"Test 120 Day Accts";#N/A,#N/A,FALSE,"Tickmarks"}</definedName>
    <definedName name="ww_5_4" localSheetId="1" hidden="1">{#N/A,#N/A,FALSE,"Aging Summary";#N/A,#N/A,FALSE,"Ratio Analysis";#N/A,#N/A,FALSE,"Test 120 Day Accts";#N/A,#N/A,FALSE,"Tickmarks"}</definedName>
    <definedName name="ww_5_4" localSheetId="12" hidden="1">{#N/A,#N/A,FALSE,"Aging Summary";#N/A,#N/A,FALSE,"Ratio Analysis";#N/A,#N/A,FALSE,"Test 120 Day Accts";#N/A,#N/A,FALSE,"Tickmarks"}</definedName>
    <definedName name="ww_5_4" localSheetId="3" hidden="1">{#N/A,#N/A,FALSE,"Aging Summary";#N/A,#N/A,FALSE,"Ratio Analysis";#N/A,#N/A,FALSE,"Test 120 Day Accts";#N/A,#N/A,FALSE,"Tickmarks"}</definedName>
    <definedName name="ww_5_4" localSheetId="4" hidden="1">{#N/A,#N/A,FALSE,"Aging Summary";#N/A,#N/A,FALSE,"Ratio Analysis";#N/A,#N/A,FALSE,"Test 120 Day Accts";#N/A,#N/A,FALSE,"Tickmarks"}</definedName>
    <definedName name="ww_5_4" localSheetId="5" hidden="1">{#N/A,#N/A,FALSE,"Aging Summary";#N/A,#N/A,FALSE,"Ratio Analysis";#N/A,#N/A,FALSE,"Test 120 Day Accts";#N/A,#N/A,FALSE,"Tickmarks"}</definedName>
    <definedName name="ww_5_4" localSheetId="6" hidden="1">{#N/A,#N/A,FALSE,"Aging Summary";#N/A,#N/A,FALSE,"Ratio Analysis";#N/A,#N/A,FALSE,"Test 120 Day Accts";#N/A,#N/A,FALSE,"Tickmarks"}</definedName>
    <definedName name="ww_5_4" localSheetId="7" hidden="1">{#N/A,#N/A,FALSE,"Aging Summary";#N/A,#N/A,FALSE,"Ratio Analysis";#N/A,#N/A,FALSE,"Test 120 Day Accts";#N/A,#N/A,FALSE,"Tickmarks"}</definedName>
    <definedName name="ww_5_4" localSheetId="8" hidden="1">{#N/A,#N/A,FALSE,"Aging Summary";#N/A,#N/A,FALSE,"Ratio Analysis";#N/A,#N/A,FALSE,"Test 120 Day Accts";#N/A,#N/A,FALSE,"Tickmarks"}</definedName>
    <definedName name="ww_5_4" localSheetId="9" hidden="1">{#N/A,#N/A,FALSE,"Aging Summary";#N/A,#N/A,FALSE,"Ratio Analysis";#N/A,#N/A,FALSE,"Test 120 Day Accts";#N/A,#N/A,FALSE,"Tickmarks"}</definedName>
    <definedName name="ww_5_4" localSheetId="10" hidden="1">{#N/A,#N/A,FALSE,"Aging Summary";#N/A,#N/A,FALSE,"Ratio Analysis";#N/A,#N/A,FALSE,"Test 120 Day Accts";#N/A,#N/A,FALSE,"Tickmarks"}</definedName>
    <definedName name="ww_5_4" localSheetId="11" hidden="1">{#N/A,#N/A,FALSE,"Aging Summary";#N/A,#N/A,FALSE,"Ratio Analysis";#N/A,#N/A,FALSE,"Test 120 Day Accts";#N/A,#N/A,FALSE,"Tickmarks"}</definedName>
    <definedName name="ww_5_4" localSheetId="2" hidden="1">{#N/A,#N/A,FALSE,"Aging Summary";#N/A,#N/A,FALSE,"Ratio Analysis";#N/A,#N/A,FALSE,"Test 120 Day Accts";#N/A,#N/A,FALSE,"Tickmarks"}</definedName>
    <definedName name="ww_5_4" hidden="1">{#N/A,#N/A,FALSE,"Aging Summary";#N/A,#N/A,FALSE,"Ratio Analysis";#N/A,#N/A,FALSE,"Test 120 Day Accts";#N/A,#N/A,FALSE,"Tickmarks"}</definedName>
    <definedName name="ww_5_5" localSheetId="1" hidden="1">{#N/A,#N/A,FALSE,"Aging Summary";#N/A,#N/A,FALSE,"Ratio Analysis";#N/A,#N/A,FALSE,"Test 120 Day Accts";#N/A,#N/A,FALSE,"Tickmarks"}</definedName>
    <definedName name="ww_5_5" localSheetId="12" hidden="1">{#N/A,#N/A,FALSE,"Aging Summary";#N/A,#N/A,FALSE,"Ratio Analysis";#N/A,#N/A,FALSE,"Test 120 Day Accts";#N/A,#N/A,FALSE,"Tickmarks"}</definedName>
    <definedName name="ww_5_5" localSheetId="3" hidden="1">{#N/A,#N/A,FALSE,"Aging Summary";#N/A,#N/A,FALSE,"Ratio Analysis";#N/A,#N/A,FALSE,"Test 120 Day Accts";#N/A,#N/A,FALSE,"Tickmarks"}</definedName>
    <definedName name="ww_5_5" localSheetId="4" hidden="1">{#N/A,#N/A,FALSE,"Aging Summary";#N/A,#N/A,FALSE,"Ratio Analysis";#N/A,#N/A,FALSE,"Test 120 Day Accts";#N/A,#N/A,FALSE,"Tickmarks"}</definedName>
    <definedName name="ww_5_5" localSheetId="5" hidden="1">{#N/A,#N/A,FALSE,"Aging Summary";#N/A,#N/A,FALSE,"Ratio Analysis";#N/A,#N/A,FALSE,"Test 120 Day Accts";#N/A,#N/A,FALSE,"Tickmarks"}</definedName>
    <definedName name="ww_5_5" localSheetId="6" hidden="1">{#N/A,#N/A,FALSE,"Aging Summary";#N/A,#N/A,FALSE,"Ratio Analysis";#N/A,#N/A,FALSE,"Test 120 Day Accts";#N/A,#N/A,FALSE,"Tickmarks"}</definedName>
    <definedName name="ww_5_5" localSheetId="7" hidden="1">{#N/A,#N/A,FALSE,"Aging Summary";#N/A,#N/A,FALSE,"Ratio Analysis";#N/A,#N/A,FALSE,"Test 120 Day Accts";#N/A,#N/A,FALSE,"Tickmarks"}</definedName>
    <definedName name="ww_5_5" localSheetId="8" hidden="1">{#N/A,#N/A,FALSE,"Aging Summary";#N/A,#N/A,FALSE,"Ratio Analysis";#N/A,#N/A,FALSE,"Test 120 Day Accts";#N/A,#N/A,FALSE,"Tickmarks"}</definedName>
    <definedName name="ww_5_5" localSheetId="9" hidden="1">{#N/A,#N/A,FALSE,"Aging Summary";#N/A,#N/A,FALSE,"Ratio Analysis";#N/A,#N/A,FALSE,"Test 120 Day Accts";#N/A,#N/A,FALSE,"Tickmarks"}</definedName>
    <definedName name="ww_5_5" localSheetId="10" hidden="1">{#N/A,#N/A,FALSE,"Aging Summary";#N/A,#N/A,FALSE,"Ratio Analysis";#N/A,#N/A,FALSE,"Test 120 Day Accts";#N/A,#N/A,FALSE,"Tickmarks"}</definedName>
    <definedName name="ww_5_5" localSheetId="11" hidden="1">{#N/A,#N/A,FALSE,"Aging Summary";#N/A,#N/A,FALSE,"Ratio Analysis";#N/A,#N/A,FALSE,"Test 120 Day Accts";#N/A,#N/A,FALSE,"Tickmarks"}</definedName>
    <definedName name="ww_5_5" localSheetId="2" hidden="1">{#N/A,#N/A,FALSE,"Aging Summary";#N/A,#N/A,FALSE,"Ratio Analysis";#N/A,#N/A,FALSE,"Test 120 Day Accts";#N/A,#N/A,FALSE,"Tickmarks"}</definedName>
    <definedName name="ww_5_5" hidden="1">{#N/A,#N/A,FALSE,"Aging Summary";#N/A,#N/A,FALSE,"Ratio Analysis";#N/A,#N/A,FALSE,"Test 120 Day Accts";#N/A,#N/A,FALSE,"Tickmarks"}</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Province'!$B$1:$S$36</definedName>
    <definedName name="Z_37C6DA02_29F6_4A78_BC73_20D2EFCDA9D0_.wvu.PrintArea" localSheetId="16" hidden="1">'T14-Resid mort by location'!$B$1:$G$15</definedName>
    <definedName name="Z_37C6DA02_29F6_4A78_BC73_20D2EFCDA9D0_.wvu.PrintArea" localSheetId="17" hidden="1">'T15-Residential mort by amort'!$B$1:$E$44</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'T7-LUM'!$B$1:$K$14</definedName>
    <definedName name="Z_37C6DA02_29F6_4A78_BC73_20D2EFCDA9D0_.wvu.PrintArea" localSheetId="10" hidden="1">'T8-Deposits'!$B$1:$K$20</definedName>
    <definedName name="Z_37C6DA02_29F6_4A78_BC73_20D2EFCDA9D0_.wvu.PrintArea" localSheetId="2" hidden="1">'Table of Contents'!$B$1:$D$40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 i="4" l="1"/>
  <c r="D5" i="18"/>
  <c r="D5" i="17"/>
  <c r="D5" i="9" l="1"/>
  <c r="O65" i="8"/>
  <c r="M65" i="8"/>
  <c r="L65" i="8"/>
  <c r="J65" i="8"/>
  <c r="I65" i="8"/>
  <c r="G65" i="8"/>
  <c r="I58" i="8"/>
  <c r="I67" i="8" s="1"/>
  <c r="O57" i="8"/>
  <c r="M57" i="8"/>
  <c r="L57" i="8"/>
  <c r="J57" i="8"/>
  <c r="I57" i="8"/>
  <c r="G57" i="8"/>
  <c r="O52" i="8"/>
  <c r="O58" i="8" s="1"/>
  <c r="O67" i="8" s="1"/>
  <c r="M52" i="8"/>
  <c r="M58" i="8" s="1"/>
  <c r="L52" i="8"/>
  <c r="J52" i="8"/>
  <c r="J58" i="8" s="1"/>
  <c r="I52" i="8"/>
  <c r="G52" i="8"/>
  <c r="E5" i="7"/>
  <c r="D49" i="5"/>
  <c r="D22" i="4"/>
  <c r="D23" i="4" s="1"/>
  <c r="D24" i="4" s="1"/>
  <c r="D25" i="4" s="1"/>
  <c r="D28" i="4" s="1"/>
  <c r="D29" i="4" s="1"/>
  <c r="D30" i="4" s="1"/>
  <c r="D31" i="4" s="1"/>
  <c r="G12" i="4" s="1"/>
  <c r="G13" i="4" s="1"/>
  <c r="G14" i="4" s="1"/>
  <c r="G15" i="4" s="1"/>
  <c r="G16" i="4" s="1"/>
  <c r="G17" i="4" s="1"/>
  <c r="G20" i="4" s="1"/>
  <c r="G21" i="4" s="1"/>
  <c r="G23" i="4" s="1"/>
  <c r="G27" i="4" s="1"/>
  <c r="G58" i="8" l="1"/>
  <c r="L58" i="8"/>
  <c r="L67" i="8" s="1"/>
</calcChain>
</file>

<file path=xl/sharedStrings.xml><?xml version="1.0" encoding="utf-8"?>
<sst xmlns="http://schemas.openxmlformats.org/spreadsheetml/2006/main" count="1272" uniqueCount="509">
  <si>
    <t xml:space="preserve"> </t>
  </si>
  <si>
    <t>FIRST QUARTER 2022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</si>
  <si>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</si>
  <si>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</si>
  <si>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</si>
  <si>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</si>
  <si>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</si>
  <si>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</si>
  <si>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</si>
  <si>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</si>
  <si>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</si>
  <si>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</si>
  <si>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</si>
  <si>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</si>
  <si>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</si>
  <si>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</si>
  <si>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</si>
  <si>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</si>
  <si>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</si>
  <si>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Table 19: Modified Capital Disclosure Template – Equitable Bank</t>
  </si>
  <si>
    <t>Financial condition</t>
  </si>
  <si>
    <t>Table 20: Leverage Ratio – Equitable Bank</t>
  </si>
  <si>
    <t>Table 5: Consolidated balance sheets</t>
  </si>
  <si>
    <t xml:space="preserve">Table 6: Average balance sheet information </t>
  </si>
  <si>
    <t>Non-GAAP measures</t>
  </si>
  <si>
    <t>Table 7: Loans under management – by lending business</t>
  </si>
  <si>
    <t>Table 8: Deposit principal</t>
  </si>
  <si>
    <t>Acronyms</t>
  </si>
  <si>
    <t>Credit quality</t>
  </si>
  <si>
    <t>Table 9: Impaired loans – by lending business</t>
  </si>
  <si>
    <t>Table 10: Provision for credit losses (PCL) – by lending business</t>
  </si>
  <si>
    <t>Table 11: Allowance for credit losses continuity</t>
  </si>
  <si>
    <t>Table 12: Allowance for credit losses – by lending business</t>
  </si>
  <si>
    <t xml:space="preserve">Table 1: Financial highlights </t>
  </si>
  <si>
    <t>($000s, except share, per share amounts and percentages)</t>
  </si>
  <si>
    <t>2022</t>
  </si>
  <si>
    <t>2021</t>
  </si>
  <si>
    <t>2020</t>
  </si>
  <si>
    <t>Q1</t>
  </si>
  <si>
    <t>Q4</t>
  </si>
  <si>
    <t>Q3</t>
  </si>
  <si>
    <t>Q2</t>
  </si>
  <si>
    <t>Results of operations</t>
  </si>
  <si>
    <t>Net income</t>
  </si>
  <si>
    <t>Net income available to common shareholders</t>
  </si>
  <si>
    <t>Net interest income</t>
  </si>
  <si>
    <t>Revenue</t>
  </si>
  <si>
    <t>Non-Interest expenses</t>
  </si>
  <si>
    <r>
      <t>EPS – basic</t>
    </r>
    <r>
      <rPr>
        <vertAlign val="superscript"/>
        <sz val="8.5"/>
        <rFont val="Open Sans"/>
        <family val="2"/>
      </rPr>
      <t>(1)</t>
    </r>
  </si>
  <si>
    <r>
      <t>EPS – diluted</t>
    </r>
    <r>
      <rPr>
        <vertAlign val="superscript"/>
        <sz val="8.5"/>
        <rFont val="Open Sans"/>
        <family val="2"/>
      </rPr>
      <t>(1)</t>
    </r>
  </si>
  <si>
    <r>
      <t>ROE</t>
    </r>
    <r>
      <rPr>
        <vertAlign val="superscript"/>
        <sz val="8.5"/>
        <rFont val="Open Sans"/>
        <family val="2"/>
      </rPr>
      <t>(2)</t>
    </r>
  </si>
  <si>
    <r>
      <t>YTD Operating leverage</t>
    </r>
    <r>
      <rPr>
        <vertAlign val="superscript"/>
        <sz val="8.5"/>
        <rFont val="Open Sans"/>
        <family val="2"/>
      </rPr>
      <t>(2)</t>
    </r>
  </si>
  <si>
    <r>
      <t>Return on average assets</t>
    </r>
    <r>
      <rPr>
        <vertAlign val="superscript"/>
        <sz val="8.5"/>
        <rFont val="Open Sans"/>
        <family val="2"/>
      </rPr>
      <t>(2)</t>
    </r>
  </si>
  <si>
    <r>
      <t>Return on RWA</t>
    </r>
    <r>
      <rPr>
        <vertAlign val="superscript"/>
        <sz val="8.5"/>
        <rFont val="Open Sans"/>
        <family val="2"/>
      </rPr>
      <t>(2)</t>
    </r>
  </si>
  <si>
    <t>Balance sheet</t>
  </si>
  <si>
    <t>Total assets</t>
  </si>
  <si>
    <t>Loans receivable</t>
  </si>
  <si>
    <t>Preferred shares</t>
  </si>
  <si>
    <t>Common shareholders' equity</t>
  </si>
  <si>
    <r>
      <t>Liquid assets</t>
    </r>
    <r>
      <rPr>
        <vertAlign val="superscript"/>
        <sz val="8.5"/>
        <rFont val="Open Sans"/>
        <family val="2"/>
      </rPr>
      <t>(2)</t>
    </r>
  </si>
  <si>
    <t>Total assets held for regulatory purposes as a % of total Equitable Bank assets</t>
  </si>
  <si>
    <t>Total liquid assets as a % of total assets</t>
  </si>
  <si>
    <t>Deposit principal</t>
  </si>
  <si>
    <t>PCL</t>
  </si>
  <si>
    <r>
      <t>PCL − rate</t>
    </r>
    <r>
      <rPr>
        <vertAlign val="superscript"/>
        <sz val="8.5"/>
        <rFont val="Open Sans"/>
        <family val="2"/>
      </rPr>
      <t>(2)</t>
    </r>
  </si>
  <si>
    <t>Net impaired loan as a % of total loan assets</t>
  </si>
  <si>
    <t>Allowance for credit losses as a % of total loan assets</t>
  </si>
  <si>
    <r>
      <rPr>
        <vertAlign val="superscript"/>
        <sz val="8"/>
        <rFont val="Open Sans"/>
        <family val="2"/>
      </rPr>
      <t xml:space="preserve">(1) </t>
    </r>
    <r>
      <rPr>
        <sz val="8"/>
        <rFont val="Open Sans"/>
        <family val="2"/>
      </rPr>
      <t xml:space="preserve"> YTD EPS may not equal the sum of the quarterly EPS' as a result of rounding and the computation of in the money options for the year versus the quarter.</t>
    </r>
  </si>
  <si>
    <t>Table 1: Financial highlights (continued)</t>
  </si>
  <si>
    <r>
      <t>Adjusted results</t>
    </r>
    <r>
      <rPr>
        <b/>
        <vertAlign val="superscript"/>
        <sz val="8.5"/>
        <rFont val="Open Sans"/>
        <family val="2"/>
      </rPr>
      <t>(1)</t>
    </r>
  </si>
  <si>
    <t>EPS – diluted</t>
  </si>
  <si>
    <t>ROE</t>
  </si>
  <si>
    <t>Efficiency ratio</t>
  </si>
  <si>
    <t>NIM</t>
  </si>
  <si>
    <t>YTD Operating leverage</t>
  </si>
  <si>
    <t>Share capital</t>
  </si>
  <si>
    <t>Common shares outstanding</t>
  </si>
  <si>
    <t>Common share price – close</t>
  </si>
  <si>
    <t>Common share market capitalization</t>
  </si>
  <si>
    <t xml:space="preserve">     Common share</t>
  </si>
  <si>
    <t xml:space="preserve">     Preferred share – Series 3 </t>
  </si>
  <si>
    <t>RWA</t>
  </si>
  <si>
    <t>CET1 ratio</t>
  </si>
  <si>
    <t>Tier 1 capital ratio</t>
  </si>
  <si>
    <t>Total capital ratio</t>
  </si>
  <si>
    <t xml:space="preserve">Leverage ratio </t>
  </si>
  <si>
    <r>
      <rPr>
        <vertAlign val="superscript"/>
        <sz val="8"/>
        <rFont val="Open Sans"/>
        <family val="2"/>
      </rPr>
      <t>(1)</t>
    </r>
    <r>
      <rPr>
        <sz val="8"/>
        <rFont val="Open Sans"/>
        <family val="2"/>
      </rPr>
      <t xml:space="preserve">  See Non-GAAP measures section.</t>
    </r>
  </si>
  <si>
    <t xml:space="preserve"> ($000s, except share and per share amounts) </t>
  </si>
  <si>
    <r>
      <t xml:space="preserve"> </t>
    </r>
    <r>
      <rPr>
        <i/>
        <sz val="8.5"/>
        <color rgb="FF000000"/>
        <rFont val="Open Sans"/>
        <family val="2"/>
      </rPr>
      <t xml:space="preserve"> </t>
    </r>
  </si>
  <si>
    <t>Interest income:</t>
  </si>
  <si>
    <t>Loans – Personal</t>
  </si>
  <si>
    <t>Loans – Commercial</t>
  </si>
  <si>
    <t>Investments</t>
  </si>
  <si>
    <t>Other</t>
  </si>
  <si>
    <t>Interest expense:</t>
  </si>
  <si>
    <t>Deposits</t>
  </si>
  <si>
    <t>Securitization liabilities</t>
  </si>
  <si>
    <t>Funding facilities</t>
  </si>
  <si>
    <t>Others</t>
  </si>
  <si>
    <t>Non-interest income:</t>
  </si>
  <si>
    <t>Fees and other income</t>
  </si>
  <si>
    <t>Net gain (loss) on loans and investments</t>
  </si>
  <si>
    <t>Gains (losses) on securitization activities and income from</t>
  </si>
  <si>
    <t>securitization retained interests</t>
  </si>
  <si>
    <t>Provision for credit losses</t>
  </si>
  <si>
    <t>Revenue after provision for credit losses</t>
  </si>
  <si>
    <t>Non-interest expenses:</t>
  </si>
  <si>
    <t>Compensation and benefits</t>
  </si>
  <si>
    <t>Income before income taxes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</si>
  <si>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</si>
  <si>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</si>
  <si>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</si>
  <si>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</si>
  <si>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</si>
  <si>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</si>
  <si>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</si>
  <si>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</si>
  <si>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</si>
  <si>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</si>
  <si>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</si>
  <si>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</si>
  <si>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t>Total non-interest expenses</t>
  </si>
  <si>
    <r>
      <t xml:space="preserve"> </t>
    </r>
    <r>
      <rPr>
        <b/>
        <vertAlign val="superscript"/>
        <sz val="10"/>
        <rFont val="Open Sans"/>
        <family val="2"/>
      </rPr>
      <t xml:space="preserve"> </t>
    </r>
  </si>
  <si>
    <t xml:space="preserve">  ($000s, except percentages)</t>
  </si>
  <si>
    <r>
      <t xml:space="preserve"> </t>
    </r>
    <r>
      <rPr>
        <vertAlign val="superscript"/>
        <sz val="8"/>
        <rFont val="Open Sans"/>
        <family val="2"/>
      </rPr>
      <t xml:space="preserve"> </t>
    </r>
  </si>
  <si>
    <t>Average</t>
  </si>
  <si>
    <r>
      <t>Average</t>
    </r>
    <r>
      <rPr>
        <b/>
        <vertAlign val="superscript"/>
        <sz val="8.5"/>
        <rFont val="Open Sans"/>
        <family val="2"/>
      </rPr>
      <t xml:space="preserve"> </t>
    </r>
  </si>
  <si>
    <t>Revenue/</t>
  </si>
  <si>
    <t xml:space="preserve">Average </t>
  </si>
  <si>
    <r>
      <t>Balance</t>
    </r>
    <r>
      <rPr>
        <b/>
        <vertAlign val="superscript"/>
        <sz val="8.5"/>
        <rFont val="Open Sans"/>
        <family val="2"/>
      </rPr>
      <t>(1)</t>
    </r>
  </si>
  <si>
    <t>rate</t>
  </si>
  <si>
    <t>Expense</t>
  </si>
  <si>
    <t>Revenues derived from:</t>
  </si>
  <si>
    <t>Cash and equivalents</t>
  </si>
  <si>
    <t>Equity securities</t>
  </si>
  <si>
    <t>Alternative single family mortgages</t>
  </si>
  <si>
    <t>Prime single family mortgages</t>
  </si>
  <si>
    <t>Decumulation loans</t>
  </si>
  <si>
    <t>Total Personal loans</t>
  </si>
  <si>
    <t>Conventional commercial loans</t>
  </si>
  <si>
    <t>Equipment leases</t>
  </si>
  <si>
    <t>Insured Multi-unit residential mortgages</t>
  </si>
  <si>
    <t>Total Commercial loans</t>
  </si>
  <si>
    <t>Average interest earning assets</t>
  </si>
  <si>
    <t>Expenses related to:</t>
  </si>
  <si>
    <t>Average interest bearing liabilities</t>
  </si>
  <si>
    <t>Net interest income and margin</t>
  </si>
  <si>
    <r>
      <rPr>
        <vertAlign val="superscript"/>
        <sz val="8"/>
        <rFont val="Open Sans"/>
        <family val="2"/>
      </rPr>
      <t>(1)</t>
    </r>
    <r>
      <rPr>
        <sz val="8"/>
        <rFont val="Open Sans"/>
        <family val="2"/>
      </rPr>
      <t xml:space="preserve">  Average balances are calculated based on the daily average balances outstanding during the period.</t>
    </r>
  </si>
  <si>
    <t>Table 3: Net interest income and margin (continued)</t>
  </si>
  <si>
    <r>
      <t>Average</t>
    </r>
    <r>
      <rPr>
        <vertAlign val="superscript"/>
        <sz val="8.5"/>
        <rFont val="Open Sans"/>
        <family val="2"/>
      </rPr>
      <t xml:space="preserve"> </t>
    </r>
  </si>
  <si>
    <r>
      <t>Balance</t>
    </r>
    <r>
      <rPr>
        <vertAlign val="superscript"/>
        <sz val="8.5"/>
        <rFont val="Open Sans"/>
        <family val="2"/>
      </rPr>
      <t>(1)</t>
    </r>
  </si>
  <si>
    <r>
      <t>Secured backstop funding facility</t>
    </r>
    <r>
      <rPr>
        <vertAlign val="superscript"/>
        <sz val="8.5"/>
        <rFont val="Open Sans"/>
        <family val="2"/>
      </rPr>
      <t>(2)</t>
    </r>
  </si>
  <si>
    <t>N/A</t>
  </si>
  <si>
    <r>
      <rPr>
        <vertAlign val="superscript"/>
        <sz val="8"/>
        <rFont val="Open Sans"/>
        <family val="2"/>
      </rPr>
      <t>(2)</t>
    </r>
    <r>
      <rPr>
        <sz val="8"/>
        <rFont val="Open Sans"/>
        <family val="2"/>
      </rPr>
      <t xml:space="preserve">  Since its establishment in June 2017, there have been no draws on the secured backstop funding facility. The facility was effectively terminated on December 11, 2020.</t>
    </r>
  </si>
  <si>
    <r>
      <t>Table 4: Non-interest expenses and efficiency ratio</t>
    </r>
    <r>
      <rPr>
        <b/>
        <vertAlign val="superscript"/>
        <sz val="10"/>
        <color indexed="8"/>
        <rFont val="Open Sans"/>
        <family val="2"/>
      </rPr>
      <t xml:space="preserve"> </t>
    </r>
  </si>
  <si>
    <r>
      <t xml:space="preserve"> </t>
    </r>
    <r>
      <rPr>
        <vertAlign val="superscript"/>
        <sz val="8"/>
        <color theme="1"/>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</si>
  <si>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</si>
  <si>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</si>
  <si>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</si>
  <si>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</si>
  <si>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</si>
  <si>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</si>
  <si>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</si>
  <si>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Full-time employee (FTE) − period average</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</si>
  <si>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</si>
  <si>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</si>
  <si>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</si>
  <si>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</si>
  <si>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</si>
  <si>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</si>
  <si>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</si>
  <si>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Securitization retained interests</t>
  </si>
  <si>
    <t>Other assets</t>
  </si>
  <si>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</si>
  <si>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</si>
  <si>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</si>
  <si>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</si>
  <si>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</si>
  <si>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</si>
  <si>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</si>
  <si>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Subscription receipts</t>
  </si>
  <si>
    <t xml:space="preserve">   Other liabilities</t>
  </si>
  <si>
    <t>Shareholders' equity:</t>
  </si>
  <si>
    <t xml:space="preserve">   Preferred shares</t>
  </si>
  <si>
    <t xml:space="preserve">   Common shares</t>
  </si>
  <si>
    <t xml:space="preserve">   Contributed surplus</t>
  </si>
  <si>
    <t xml:space="preserve">   Retained earnings</t>
  </si>
  <si>
    <t xml:space="preserve">   Accumulated other comprehensive loss </t>
  </si>
  <si>
    <r>
      <t>Table 6: Average balance sheet information</t>
    </r>
    <r>
      <rPr>
        <b/>
        <vertAlign val="superscript"/>
        <sz val="10"/>
        <color indexed="8"/>
        <rFont val="Open Sans"/>
        <family val="2"/>
      </rPr>
      <t>(1)</t>
    </r>
  </si>
  <si>
    <t xml:space="preserve">   Accumulated other comprehensive loss</t>
  </si>
  <si>
    <r>
      <rPr>
        <vertAlign val="superscript"/>
        <sz val="8"/>
        <rFont val="Open Sans"/>
        <family val="2"/>
      </rPr>
      <t>(1)</t>
    </r>
    <r>
      <rPr>
        <sz val="8"/>
        <rFont val="Open Sans"/>
        <family val="2"/>
      </rPr>
      <t xml:space="preserve">  Average balance is calculated based on opening and closing month-end balances outstanding during the period. </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</si>
  <si>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</si>
  <si>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</si>
  <si>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</si>
  <si>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</si>
  <si>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</si>
  <si>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</si>
  <si>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</si>
  <si>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</si>
  <si>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</si>
  <si>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</si>
  <si>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</si>
  <si>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t>Total</t>
  </si>
  <si>
    <t>Mortgages – to Corporates</t>
  </si>
  <si>
    <t>Mortgages – to Small Business</t>
  </si>
  <si>
    <t>Specialized financing loans</t>
  </si>
  <si>
    <t>Construction loans</t>
  </si>
  <si>
    <t>Brokered deposits</t>
  </si>
  <si>
    <t>Term</t>
  </si>
  <si>
    <t>Demand</t>
  </si>
  <si>
    <t>EQ Bank deposits</t>
  </si>
  <si>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</si>
  <si>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</si>
  <si>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</si>
  <si>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</si>
  <si>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</si>
  <si>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</si>
  <si>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</si>
  <si>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Commercial excluding equipment leases</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</si>
  <si>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</si>
  <si>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</si>
  <si>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</si>
  <si>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</si>
  <si>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</si>
  <si>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</si>
  <si>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</si>
  <si>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</si>
  <si>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</si>
  <si>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</si>
  <si>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</si>
  <si>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</si>
  <si>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</si>
  <si>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</si>
  <si>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</si>
  <si>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</si>
  <si>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</si>
  <si>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</si>
  <si>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</si>
  <si>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</si>
  <si>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</si>
  <si>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</si>
  <si>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</si>
  <si>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</si>
  <si>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</si>
  <si>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</si>
  <si>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Mar 31, 2022 includes allowance on loan commitments amounting to $280 thousand.</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</si>
  <si>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</si>
  <si>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</si>
  <si>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</si>
  <si>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</si>
  <si>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t>
    </r>
  </si>
  <si>
    <t>($000s except percentages)</t>
  </si>
  <si>
    <t>Amount</t>
  </si>
  <si>
    <t>%</t>
  </si>
  <si>
    <t>Ontario</t>
  </si>
  <si>
    <t>Alberta</t>
  </si>
  <si>
    <t>Quebec</t>
  </si>
  <si>
    <t>British Columbia</t>
  </si>
  <si>
    <t>Saskatchewan</t>
  </si>
  <si>
    <t>Other Provinces</t>
  </si>
  <si>
    <t xml:space="preserve">Total loan principal </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</si>
  <si>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</si>
  <si>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</si>
  <si>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t>
    </r>
  </si>
  <si>
    <t>Residential mortgages</t>
  </si>
  <si>
    <r>
      <t>HELOC</t>
    </r>
    <r>
      <rPr>
        <b/>
        <vertAlign val="superscript"/>
        <sz val="8.5"/>
        <rFont val="Open Sans"/>
        <family val="2"/>
      </rPr>
      <t>(4)</t>
    </r>
  </si>
  <si>
    <r>
      <t>Insured</t>
    </r>
    <r>
      <rPr>
        <b/>
        <vertAlign val="superscript"/>
        <sz val="8.5"/>
        <rFont val="Open Sans"/>
        <family val="2"/>
      </rPr>
      <t>(3)</t>
    </r>
  </si>
  <si>
    <r>
      <t>Uninsured</t>
    </r>
    <r>
      <rPr>
        <b/>
        <vertAlign val="superscript"/>
        <sz val="8.5"/>
        <rFont val="Open Sans"/>
        <family val="2"/>
      </rPr>
      <t>(3)</t>
    </r>
  </si>
  <si>
    <t>Q1 2022</t>
  </si>
  <si>
    <t>Manitoba</t>
  </si>
  <si>
    <t>Q1 2021</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</si>
  <si>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</si>
  <si>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</si>
  <si>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</si>
  <si>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Equitable Bank Reverse Mortgage are collectively referred to as "HELOC" in this Report wherever applicable.</t>
    </r>
  </si>
  <si>
    <r>
      <t>Table 15: Residential mortgage principal outstanding – by remaining amortization</t>
    </r>
    <r>
      <rPr>
        <b/>
        <vertAlign val="superscript"/>
        <sz val="10"/>
        <color theme="1"/>
        <rFont val="Open Sans"/>
        <family val="2"/>
      </rPr>
      <t>(1)</t>
    </r>
  </si>
  <si>
    <t>&lt;5</t>
  </si>
  <si>
    <t>5 - &lt;10</t>
  </si>
  <si>
    <t>10 - &lt;15</t>
  </si>
  <si>
    <t>15 - &lt;20</t>
  </si>
  <si>
    <t>20 - &lt;25</t>
  </si>
  <si>
    <t>25 - &lt;30</t>
  </si>
  <si>
    <t>30 - &lt;35</t>
  </si>
  <si>
    <t>&gt;=35</t>
  </si>
  <si>
    <t>years</t>
  </si>
  <si>
    <t>Total residential</t>
  </si>
  <si>
    <t>mortgages</t>
  </si>
  <si>
    <t>Q4 2021</t>
  </si>
  <si>
    <t>Q3 2021</t>
  </si>
  <si>
    <t>Q2 2021</t>
  </si>
  <si>
    <t>Q4 2020</t>
  </si>
  <si>
    <t>Q3 2020</t>
  </si>
  <si>
    <t>Q2 2020</t>
  </si>
  <si>
    <r>
      <rPr>
        <vertAlign val="superscript"/>
        <sz val="8"/>
        <color theme="1"/>
        <rFont val="Open Sans"/>
        <family val="2"/>
      </rPr>
      <t>(1)</t>
    </r>
    <r>
      <rPr>
        <sz val="8"/>
        <color theme="1"/>
        <rFont val="Open Sans"/>
        <family val="2"/>
      </rPr>
      <t xml:space="preserve">  The residential mortgage balances do not include HELOC (HELOC, SHELOC and Equitable Bank Reverse Mortgage) amount.</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</si>
  <si>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</si>
  <si>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</si>
  <si>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</si>
  <si>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</si>
  <si>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</si>
  <si>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</si>
  <si>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</si>
  <si>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</si>
  <si>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</si>
  <si>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</si>
  <si>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</si>
  <si>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rPr>
        <vertAlign val="superscript"/>
        <sz val="8"/>
        <color theme="1"/>
        <rFont val="Open Sans"/>
        <family val="2"/>
      </rPr>
      <t>(2)</t>
    </r>
    <r>
      <rPr>
        <sz val="8"/>
        <color theme="1"/>
        <rFont val="Open Sans"/>
        <family val="2"/>
      </rPr>
      <t xml:space="preserve">  Based on current property values. Current values are estimated using a Housing Price Index.</t>
    </r>
  </si>
  <si>
    <r>
      <rPr>
        <vertAlign val="superscript"/>
        <sz val="8"/>
        <color theme="1"/>
        <rFont val="Open Sans"/>
        <family val="2"/>
      </rPr>
      <t>(3)</t>
    </r>
    <r>
      <rPr>
        <sz val="8"/>
        <color theme="1"/>
        <rFont val="Open Sans"/>
        <family val="2"/>
      </rPr>
      <t xml:space="preserve">  The LTV of our HELOC (HELOC, SHELOC and Equitable Bank Reverse Mortgage) products is not included in this chart.</t>
    </r>
  </si>
  <si>
    <r>
      <rPr>
        <vertAlign val="superscript"/>
        <sz val="8"/>
        <color theme="1"/>
        <rFont val="Open Sans"/>
        <family val="2"/>
      </rPr>
      <t>(4)</t>
    </r>
    <r>
      <rPr>
        <sz val="8"/>
        <color theme="1"/>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</si>
  <si>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</si>
  <si>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</si>
  <si>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</si>
  <si>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</si>
  <si>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$36.5 million at March 31, 2022 (December 31, 2021 – $37.2 million, March 31, 2021 – $43.4 million).</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</si>
  <si>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</si>
  <si>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</si>
  <si>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</si>
  <si>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</si>
  <si>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</si>
  <si>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</si>
  <si>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current weighted average beacon score of Equitable's insured and uninsured mortgage portfolio within its Alternative Single Family </t>
    </r>
  </si>
  <si>
    <t xml:space="preserve">     Lending Business.</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</si>
  <si>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</si>
  <si>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</si>
  <si>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</si>
  <si>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</si>
  <si>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</si>
  <si>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</si>
  <si>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</si>
  <si>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</si>
  <si>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</si>
  <si>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</si>
  <si>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</si>
  <si>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</si>
  <si>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</si>
  <si>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</si>
  <si>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</si>
  <si>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</si>
  <si>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</si>
  <si>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</si>
  <si>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</si>
  <si>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</si>
  <si>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</si>
  <si>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</si>
  <si>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</si>
  <si>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</si>
  <si>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</si>
  <si>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</si>
  <si>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</si>
  <si>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</si>
  <si>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</si>
  <si>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</si>
  <si>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</si>
  <si>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</si>
  <si>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</si>
  <si>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</si>
  <si>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</si>
  <si>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</si>
  <si>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</si>
  <si>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</si>
  <si>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</si>
  <si>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</si>
  <si>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</si>
  <si>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</si>
  <si>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</si>
  <si>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</si>
  <si>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</si>
  <si>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</si>
  <si>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</si>
  <si>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</si>
  <si>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</si>
  <si>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</si>
  <si>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</si>
  <si>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</si>
  <si>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</si>
  <si>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</si>
  <si>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</si>
  <si>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</si>
  <si>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</si>
  <si>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</si>
  <si>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</si>
  <si>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</si>
  <si>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</si>
  <si>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</si>
  <si>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</si>
  <si>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</si>
  <si>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</si>
  <si>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</si>
  <si>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</si>
  <si>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</si>
  <si>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</si>
  <si>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</si>
  <si>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</si>
  <si>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</si>
  <si>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</si>
  <si>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</si>
  <si>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</si>
  <si>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</si>
  <si>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</si>
  <si>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</si>
  <si>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</si>
  <si>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</si>
  <si>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</si>
  <si>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</si>
  <si>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</si>
  <si>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</si>
  <si>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</si>
  <si>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</si>
  <si>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</si>
  <si>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</si>
  <si>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</si>
  <si>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</si>
  <si>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</si>
  <si>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</si>
  <si>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</si>
  <si>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</si>
  <si>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</si>
  <si>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</si>
  <si>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Adjusted results:</t>
  </si>
  <si>
    <t>The adjusted results are calculated by removing the following costs from the reported results.</t>
  </si>
  <si>
    <t>Adjustments impacting current and prior periods:</t>
  </si>
  <si>
    <r>
      <t>Concentra acquisition/integration costs, pre-tax:
•	Q1 2022 – $5.1 million of acquisition and integration related costs and $0.9 million of interest expenses paid to subscription receipt holders</t>
    </r>
    <r>
      <rPr>
        <vertAlign val="superscript"/>
        <sz val="9"/>
        <color theme="1"/>
        <rFont val="Open Sans"/>
        <family val="2"/>
      </rPr>
      <t>(1)</t>
    </r>
    <r>
      <rPr>
        <sz val="9"/>
        <color theme="1"/>
        <rFont val="Open Sans"/>
        <family val="2"/>
      </rPr>
      <t>, and
•	Q4 2021 – $0.7 million of acquisition costs.</t>
    </r>
  </si>
  <si>
    <t>Assets under management (AUM)</t>
  </si>
  <si>
    <t>is the sum of total assets reported on the consolidated balance sheet and loan principal derecognized but still managed by Equitable.</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</si>
  <si>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</si>
  <si>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</si>
  <si>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</si>
  <si>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</si>
  <si>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</si>
  <si>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</si>
  <si>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</si>
  <si>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</si>
  <si>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</si>
  <si>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</si>
  <si>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</si>
  <si>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</si>
  <si>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</si>
  <si>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</si>
  <si>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</si>
  <si>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Liquid assets</t>
  </si>
  <si>
    <t>is a measure of Equitable’s cash or assets that can be readily converted into cash, which are held for the purposes of funding loans, deposit maturities, and the</t>
  </si>
  <si>
    <t>ability to collect other receivables and settle other obligations.</t>
  </si>
  <si>
    <t>Loans under management (LUM)</t>
  </si>
  <si>
    <t>is the sum of loan principal reported on the consolidated balance sheet and loan principal derecognized but still managed by Equitable.</t>
  </si>
  <si>
    <t>Net interest margin (NIM)</t>
  </si>
  <si>
    <t>is calculated on an annualized basis by dividing net interest income by the average total interest earning assets for the period.</t>
  </si>
  <si>
    <t>Operating leverage</t>
  </si>
  <si>
    <t>is the growth rate in revenue less the growth rate in non-interest expenses.</t>
  </si>
  <si>
    <t>Provision for credit losses (PCL) − rate</t>
  </si>
  <si>
    <r>
      <t xml:space="preserve">is calculated on an annualized basis and is defined as the provision for credit losses as a percentage </t>
    </r>
    <r>
      <rPr>
        <sz val="9"/>
        <rFont val="Open Sans"/>
        <family val="2"/>
      </rPr>
      <t>of average loan principal outstanding</t>
    </r>
    <r>
      <rPr>
        <sz val="9"/>
        <color theme="1"/>
        <rFont val="Open Sans"/>
        <family val="2"/>
      </rPr>
      <t xml:space="preserve"> during the period.</t>
    </r>
  </si>
  <si>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</si>
  <si>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</si>
  <si>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</si>
  <si>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</si>
  <si>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</si>
  <si>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</si>
  <si>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</si>
  <si>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</si>
  <si>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</si>
  <si>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</si>
  <si>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</si>
  <si>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</si>
  <si>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</si>
  <si>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</si>
  <si>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</si>
  <si>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</si>
  <si>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</si>
  <si>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</si>
  <si>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</si>
  <si>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</si>
  <si>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</si>
  <si>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</si>
  <si>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</si>
  <si>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</si>
  <si>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</si>
  <si>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</si>
  <si>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</si>
  <si>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</si>
  <si>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</si>
  <si>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</si>
  <si>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</si>
  <si>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</si>
  <si>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</si>
  <si>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</si>
  <si>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</si>
  <si>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</si>
  <si>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Net Interest Margin</t>
  </si>
  <si>
    <t>OSFI</t>
  </si>
  <si>
    <t xml:space="preserve">Office of the Superintendent of Financial Institutions Canada </t>
  </si>
  <si>
    <t>Other financial and banking measures and terms</t>
  </si>
  <si>
    <r>
      <rPr>
        <vertAlign val="superscript"/>
        <sz val="8"/>
        <rFont val="Open Sans"/>
        <family val="2"/>
      </rPr>
      <t>(2)</t>
    </r>
    <r>
      <rPr>
        <sz val="8"/>
        <rFont val="Open Sans"/>
        <family val="2"/>
      </rPr>
      <t xml:space="preserve">  See Other financial and banking measures and terms section.</t>
    </r>
  </si>
  <si>
    <r>
      <rPr>
        <vertAlign val="superscript"/>
        <sz val="8"/>
        <rFont val="Open Sans"/>
        <family val="2"/>
      </rPr>
      <t>(3)</t>
    </r>
    <r>
      <rPr>
        <sz val="8"/>
        <rFont val="Open Sans"/>
        <family val="2"/>
      </rPr>
      <t xml:space="preserve">  See Non-GAAP measures section.</t>
    </r>
  </si>
  <si>
    <r>
      <rPr>
        <vertAlign val="superscript"/>
        <sz val="8"/>
        <rFont val="Open Sans"/>
        <family val="2"/>
      </rPr>
      <t>(4)</t>
    </r>
    <r>
      <rPr>
        <sz val="8"/>
        <rFont val="Open Sans"/>
        <family val="2"/>
      </rPr>
      <t xml:space="preserve">  Increases in this ratio reflect reduced efficiencies, whereas decreases reflect improved efficiencies.</t>
    </r>
  </si>
  <si>
    <r>
      <t>Efficiency ratio</t>
    </r>
    <r>
      <rPr>
        <vertAlign val="superscript"/>
        <sz val="8.5"/>
        <rFont val="Open Sans"/>
        <family val="2"/>
      </rPr>
      <t>(2)(4)</t>
    </r>
  </si>
  <si>
    <r>
      <t>NIM</t>
    </r>
    <r>
      <rPr>
        <vertAlign val="superscript"/>
        <sz val="8.5"/>
        <rFont val="Open Sans"/>
        <family val="2"/>
      </rPr>
      <t>(3)</t>
    </r>
  </si>
  <si>
    <r>
      <t>Assets under management</t>
    </r>
    <r>
      <rPr>
        <vertAlign val="superscript"/>
        <sz val="8.5"/>
        <rFont val="Open Sans"/>
        <family val="2"/>
      </rPr>
      <t>(3)</t>
    </r>
  </si>
  <si>
    <r>
      <t>Loans under management</t>
    </r>
    <r>
      <rPr>
        <vertAlign val="superscript"/>
        <sz val="8.5"/>
        <rFont val="Open Sans"/>
        <family val="2"/>
      </rPr>
      <t>(3)</t>
    </r>
  </si>
  <si>
    <r>
      <t>Common shareholders' equity</t>
    </r>
    <r>
      <rPr>
        <vertAlign val="superscript"/>
        <sz val="8.5"/>
        <rFont val="Open Sans"/>
        <family val="2"/>
      </rPr>
      <t>(2)</t>
    </r>
  </si>
  <si>
    <t xml:space="preserve">     as listed on the Toronto Stock Exchange (TSX) at period end.</t>
  </si>
  <si>
    <r>
      <rPr>
        <vertAlign val="superscript"/>
        <sz val="8"/>
        <rFont val="Open Sans"/>
        <family val="2"/>
      </rPr>
      <t xml:space="preserve">(3) </t>
    </r>
    <r>
      <rPr>
        <sz val="8"/>
        <rFont val="Open Sans"/>
        <family val="2"/>
      </rPr>
      <t xml:space="preserve"> YTD dividends declared per share may not equal the sum of the quarterly dividends per share as a result of rounding.</t>
    </r>
  </si>
  <si>
    <r>
      <t>Common share market capitalization</t>
    </r>
    <r>
      <rPr>
        <vertAlign val="superscript"/>
        <sz val="8.5"/>
        <rFont val="Open Sans"/>
        <family val="2"/>
      </rPr>
      <t>(4)</t>
    </r>
  </si>
  <si>
    <r>
      <t>Book value per common share</t>
    </r>
    <r>
      <rPr>
        <vertAlign val="superscript"/>
        <sz val="8.5"/>
        <rFont val="Open Sans"/>
        <family val="2"/>
      </rPr>
      <t>(2)</t>
    </r>
  </si>
  <si>
    <r>
      <t>Dividends declared per:</t>
    </r>
    <r>
      <rPr>
        <vertAlign val="superscript"/>
        <sz val="8.5"/>
        <rFont val="Open Sans"/>
        <family val="2"/>
      </rPr>
      <t>(3)</t>
    </r>
  </si>
  <si>
    <r>
      <rPr>
        <vertAlign val="superscript"/>
        <sz val="8"/>
        <rFont val="Open Sans"/>
        <family val="2"/>
      </rPr>
      <t xml:space="preserve">(4) </t>
    </r>
    <r>
      <rPr>
        <sz val="8"/>
        <rFont val="Open Sans"/>
        <family val="2"/>
      </rPr>
      <t xml:space="preserve"> Adjusted market capitalization is the sum of common share market capitalization plus the number of subscription receipts outstanding multiplied by the corresponding market price </t>
    </r>
  </si>
  <si>
    <r>
      <t>Dividend Yield</t>
    </r>
    <r>
      <rPr>
        <vertAlign val="superscript"/>
        <sz val="8.5"/>
        <rFont val="Open Sans"/>
        <family val="2"/>
      </rPr>
      <t>(2)</t>
    </r>
  </si>
  <si>
    <r>
      <t>Dividend Payout</t>
    </r>
    <r>
      <rPr>
        <vertAlign val="superscript"/>
        <sz val="8.5"/>
        <rFont val="Open Sans"/>
        <family val="2"/>
      </rPr>
      <t>(2)</t>
    </r>
  </si>
  <si>
    <r>
      <t>Equitable Bank capital information</t>
    </r>
    <r>
      <rPr>
        <b/>
        <vertAlign val="superscript"/>
        <sz val="8.5"/>
        <rFont val="Open Sans"/>
        <family val="2"/>
      </rPr>
      <t>(2)</t>
    </r>
  </si>
  <si>
    <t>This section provides further discussion regarding the variety of financial measures to evaluate the Bank’s performance.  In addition to GAAP prescribed measures, we also use certain non-GAAP measures that we believe provide useful information to investors regarding the Bank’s financial condition and results of operations. Readers are cautioned that non-GAAP measures often do not have any standardized meaning, and therefore, are unlikely to be comparable to similar measures presented by other companies.</t>
  </si>
  <si>
    <t>On February 7, 2022, Equitable Bank announced that it entered into a definitive agreement to acquire a majority interest in Concentra Bank (Concentra), subject to customary closing conditions and regulatory approvals, and is expected to close in the second half of 2022. As a result of the announced agreement, Equitable Bank has incurred certain acquisition costs beginning in Q4 2021.  To enhance comparability between reporting periods, increase consistency with other financial institutions, and provide the reader with a better understanding of the Bank’s performance, adjusted results are being introduced starting Q1 2022.  Adjusted results are non-GAAP measures.</t>
  </si>
  <si>
    <t xml:space="preserve">(1)	 The interest expense refers to the dividend equivalent amount paid to subscription receipt holders.  The subscription receipt holders are entitled to receive a payment equal to the common share dividend declared multiplied by the number of subscription receipts held on the common share dividend payment date.  These subscription receipts will be converted into common shares at a 1:1 ratio upon the closing of Concentra acquisition. The net proceeds from the issuance are held in an escrow account and the interest income earned is not recognized until the closing date.  In the event that the acquisition does not close, the interest that accrues to the investment will be paid to the subscription receipt holders, along with the return of their initial investment.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</si>
</sst>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0.00_);[Red]\(&quot;$&quot;#,##0.00\)"/>
    <numFmt numFmtId="41" formatCode="_(* #,##0_);_(* \(#,##0\);_(* &quot;-&quot;_);_(@_)"/>
    <numFmt numFmtId="44" formatCode="_(&quot;$&quot;* #,##0.00_);_(&quot;$&quot;* \(#,##0.00\);_(&quot;$&quot;* &quot;-&quot;??_);_(@_)"/>
    <numFmt numFmtId="43" formatCode="_(* #,##0.00_);_(* \(#,##0.00\);_(* &quot;-&quot;??_);_(@_)"/>
    <numFmt numFmtId="164" formatCode="[$-409]mmmm\ d\,\ yyyy;@"/>
    <numFmt numFmtId="165" formatCode="#,##0;\(#,##0\);&quot;-&quot;"/>
    <numFmt numFmtId="166" formatCode="#,##0.00;\(#,##0.00\);&quot;-&quot;"/>
    <numFmt numFmtId="167" formatCode="0.0%"/>
    <numFmt numFmtId="168" formatCode="0.00%;\(0.00%\)"/>
    <numFmt numFmtId="169" formatCode="0.0%;\(0.0%\)"/>
    <numFmt numFmtId="170" formatCode="0.000%;\(0.000%\)"/>
    <numFmt numFmtId="171" formatCode="#,##0_);\(#,##0\);&quot;-&quot;"/>
    <numFmt numFmtId="172" formatCode="0.000"/>
    <numFmt numFmtId="173" formatCode="_-* #,##0.00_-;\-* #,##0.00_-;_-* &quot;-&quot;??_-;_-@_-"/>
    <numFmt numFmtId="174" formatCode="_(* #,##0_);_(* \(#,##0\);_(* &quot;-&quot;??_);_(@_)"/>
    <numFmt numFmtId="175" formatCode="[$-1009]mmmm\ d\,\ yyyy;@"/>
    <numFmt numFmtId="176" formatCode="_-* #,##0_-;\-* #,##0_-;_-* &quot;-&quot;??_-;_-@_-"/>
    <numFmt numFmtId="177" formatCode="0.00%;\(0.00%\);&quot;-%&quot;"/>
    <numFmt numFmtId="178" formatCode="0.000%;\(0.000%\);&quot;-%&quot;"/>
    <numFmt numFmtId="179" formatCode="_(* #,##0,_);_(* \(#,##0,\);_(* &quot;-&quot;_);_(@_)"/>
    <numFmt numFmtId="180" formatCode="0.0000%"/>
  </numFmts>
  <fonts count="75">
    <font>
      <sz val="11"/>
      <color theme="1"/>
      <name val="Calibri"/>
      <family val="2"/>
      <scheme val="minor"/>
    </font>
    <font>
      <sz val="11"/>
      <color theme="1"/>
      <name val="Calibri"/>
      <family val="2"/>
      <scheme val="minor"/>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b/>
      <sz val="10"/>
      <color theme="1"/>
      <name val="Open Sans"/>
      <family val="2"/>
    </font>
    <font>
      <sz val="10"/>
      <color theme="1"/>
      <name val="Open Sans"/>
      <family val="2"/>
    </font>
    <font>
      <sz val="10"/>
      <name val="Arial"/>
      <family val="2"/>
    </font>
    <font>
      <sz val="10"/>
      <name val="Open Sans"/>
      <family val="2"/>
    </font>
    <font>
      <sz val="10"/>
      <color rgb="FFFF0000"/>
      <name val="Open Sans"/>
      <family val="2"/>
    </font>
    <font>
      <b/>
      <sz val="10"/>
      <name val="Open Sans"/>
      <family val="2"/>
    </font>
    <font>
      <i/>
      <sz val="10"/>
      <name val="Open Sans"/>
      <family val="2"/>
    </font>
    <font>
      <sz val="10"/>
      <color theme="1"/>
      <name val="Calibri"/>
      <family val="2"/>
      <scheme val="minor"/>
    </font>
    <font>
      <b/>
      <sz val="11"/>
      <name val="Open Sans"/>
      <family val="2"/>
    </font>
    <font>
      <sz val="12"/>
      <color theme="1"/>
      <name val="Calibri"/>
      <family val="2"/>
      <scheme val="minor"/>
    </font>
    <font>
      <b/>
      <sz val="11"/>
      <color theme="1"/>
      <name val="Open Sans"/>
      <family val="2"/>
    </font>
    <font>
      <b/>
      <sz val="12"/>
      <color theme="1"/>
      <name val="Open Sans"/>
      <family val="2"/>
    </font>
    <font>
      <b/>
      <sz val="8"/>
      <color theme="1"/>
      <name val="Open Sans"/>
      <family val="2"/>
    </font>
    <font>
      <b/>
      <sz val="9"/>
      <color theme="1"/>
      <name val="Open Sans"/>
      <family val="2"/>
    </font>
    <font>
      <sz val="9"/>
      <color theme="1"/>
      <name val="Open Sans"/>
      <family val="2"/>
    </font>
    <font>
      <sz val="8"/>
      <name val="Open Sans"/>
      <family val="2"/>
    </font>
    <font>
      <sz val="9"/>
      <name val="Open Sans"/>
      <family val="2"/>
    </font>
    <font>
      <sz val="11"/>
      <color theme="1"/>
      <name val="Open Sans"/>
      <family val="2"/>
    </font>
    <font>
      <sz val="8"/>
      <name val="Calibri"/>
      <family val="2"/>
      <scheme val="minor"/>
    </font>
    <font>
      <sz val="10"/>
      <name val="Calibri"/>
      <family val="2"/>
      <scheme val="minor"/>
    </font>
    <font>
      <sz val="11"/>
      <color indexed="8"/>
      <name val="Calibri"/>
      <family val="2"/>
    </font>
    <font>
      <b/>
      <sz val="8"/>
      <name val="Open Sans"/>
      <family val="2"/>
    </font>
    <font>
      <sz val="7.5"/>
      <name val="Open Sans"/>
      <family val="2"/>
    </font>
    <font>
      <b/>
      <sz val="8.5"/>
      <name val="Open Sans"/>
      <family val="2"/>
    </font>
    <font>
      <sz val="8.5"/>
      <name val="Open Sans"/>
      <family val="2"/>
    </font>
    <font>
      <sz val="11"/>
      <name val="Open Sans"/>
      <family val="2"/>
    </font>
    <font>
      <vertAlign val="superscript"/>
      <sz val="8.5"/>
      <name val="Open Sans"/>
      <family val="2"/>
    </font>
    <font>
      <vertAlign val="superscript"/>
      <sz val="8"/>
      <name val="Open Sans"/>
      <family val="2"/>
    </font>
    <font>
      <b/>
      <vertAlign val="superscript"/>
      <sz val="8.5"/>
      <name val="Open Sans"/>
      <family val="2"/>
    </font>
    <font>
      <i/>
      <sz val="8"/>
      <name val="Open Sans"/>
      <family val="2"/>
    </font>
    <font>
      <b/>
      <sz val="10"/>
      <color indexed="8"/>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5"/>
      <color theme="1"/>
      <name val="Open Sans"/>
      <family val="2"/>
    </font>
    <font>
      <sz val="8.5"/>
      <color indexed="8"/>
      <name val="Open Sans"/>
      <family val="2"/>
    </font>
    <font>
      <sz val="8"/>
      <color rgb="FF0070C0"/>
      <name val="Open Sans"/>
      <family val="2"/>
    </font>
    <font>
      <i/>
      <sz val="8"/>
      <color indexed="8"/>
      <name val="Open Sans"/>
      <family val="2"/>
    </font>
    <font>
      <sz val="8"/>
      <color indexed="8"/>
      <name val="Open Sans"/>
      <family val="2"/>
    </font>
    <font>
      <sz val="11"/>
      <color indexed="8"/>
      <name val="Open Sans"/>
      <family val="2"/>
    </font>
    <font>
      <b/>
      <vertAlign val="superscript"/>
      <sz val="10"/>
      <name val="Open Sans"/>
      <family val="2"/>
    </font>
    <font>
      <sz val="7"/>
      <name val="Open Sans"/>
      <family val="2"/>
    </font>
    <font>
      <i/>
      <sz val="8.5"/>
      <name val="Open Sans"/>
      <family val="2"/>
    </font>
    <font>
      <b/>
      <sz val="9"/>
      <name val="Open Sans"/>
      <family val="2"/>
    </font>
    <font>
      <b/>
      <vertAlign val="superscript"/>
      <sz val="10"/>
      <color indexed="8"/>
      <name val="Open Sans"/>
      <family val="2"/>
    </font>
    <font>
      <vertAlign val="superscript"/>
      <sz val="8"/>
      <color theme="1"/>
      <name val="Open Sans"/>
      <family val="2"/>
    </font>
    <font>
      <sz val="7.5"/>
      <color theme="1"/>
      <name val="Open Sans"/>
      <family val="2"/>
    </font>
    <font>
      <sz val="8"/>
      <color theme="1"/>
      <name val="Open Sans"/>
      <family val="2"/>
    </font>
    <font>
      <vertAlign val="superscript"/>
      <sz val="8.5"/>
      <color theme="1"/>
      <name val="Open Sans"/>
      <family val="2"/>
    </font>
    <font>
      <sz val="11"/>
      <color rgb="FFFF0000"/>
      <name val="Open Sans"/>
      <family val="2"/>
    </font>
    <font>
      <sz val="8.5"/>
      <color rgb="FF0000FF"/>
      <name val="Open Sans"/>
      <family val="2"/>
    </font>
    <font>
      <sz val="8.5"/>
      <color theme="0"/>
      <name val="Open Sans"/>
      <family val="2"/>
    </font>
    <font>
      <b/>
      <sz val="14"/>
      <color theme="1"/>
      <name val="Open Sans"/>
      <family val="2"/>
    </font>
    <font>
      <sz val="7"/>
      <color theme="1"/>
      <name val="Open Sans"/>
      <family val="2"/>
    </font>
    <font>
      <b/>
      <vertAlign val="superscript"/>
      <sz val="8.5"/>
      <color theme="1"/>
      <name val="Open Sans"/>
      <family val="2"/>
    </font>
    <font>
      <b/>
      <sz val="8"/>
      <color theme="0"/>
      <name val="Open Sans"/>
      <family val="2"/>
    </font>
    <font>
      <b/>
      <sz val="11"/>
      <color theme="0"/>
      <name val="Open Sans"/>
      <family val="2"/>
    </font>
    <font>
      <b/>
      <vertAlign val="superscript"/>
      <sz val="10"/>
      <color theme="1"/>
      <name val="Open Sans"/>
      <family val="2"/>
    </font>
    <font>
      <vertAlign val="superscript"/>
      <sz val="8.5"/>
      <color rgb="FF000000"/>
      <name val="Open Sans"/>
      <family val="2"/>
    </font>
    <font>
      <b/>
      <sz val="7"/>
      <color theme="1"/>
      <name val="Open Sans"/>
      <family val="2"/>
    </font>
    <font>
      <i/>
      <sz val="8"/>
      <color theme="1"/>
      <name val="Open Sans"/>
      <family val="2"/>
    </font>
    <font>
      <vertAlign val="superscript"/>
      <sz val="7.5"/>
      <color theme="1"/>
      <name val="Open Sans"/>
      <family val="2"/>
    </font>
    <font>
      <i/>
      <sz val="8.5"/>
      <color theme="1"/>
      <name val="Open Sans"/>
      <family val="2"/>
    </font>
    <font>
      <vertAlign val="superscript"/>
      <sz val="9"/>
      <color theme="1"/>
      <name val="Open Sans"/>
      <family val="2"/>
    </font>
    <font>
      <sz val="9"/>
      <color rgb="FF000000"/>
      <name val="Open Sans"/>
      <family val="2"/>
    </font>
  </fonts>
  <fills count="7">
    <fill>
      <patternFill patternType="none"/>
    </fill>
    <fill>
      <patternFill patternType="gray125"/>
    </fill>
    <fill>
      <patternFill patternType="solid">
        <fgColor theme="0"/>
        <bgColor indexed="64"/>
      </patternFill>
    </fill>
    <fill>
      <patternFill patternType="solid">
        <fgColor rgb="FFFFCC31"/>
        <bgColor indexed="64"/>
      </patternFill>
    </fill>
    <fill>
      <patternFill patternType="solid">
        <fgColor rgb="FFDCDDDE"/>
        <bgColor indexed="64"/>
      </patternFill>
    </fill>
    <fill>
      <patternFill patternType="solid">
        <fgColor rgb="FFFFFFFF"/>
        <bgColor indexed="64"/>
      </patternFill>
    </fill>
    <fill>
      <patternFill patternType="solid">
        <fgColor rgb="FFFFCD31"/>
        <bgColor indexed="64"/>
      </patternFill>
    </fill>
  </fills>
  <borders count="15">
    <border>
      <left/>
      <right/>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auto="1"/>
      </top>
      <bottom style="thin">
        <color auto="1"/>
      </bottom>
      <diagonal/>
    </border>
  </borders>
  <cellStyleXfs count="14">
    <xf numFmtId="0" fontId="0" fillId="0" borderId="0"/>
    <xf numFmtId="9" fontId="1" fillId="0" borderId="0" applyFont="0" applyFill="0" applyBorder="0" applyAlignment="0" applyProtection="0"/>
    <xf numFmtId="0" fontId="8"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173" fontId="26" fillId="0" borderId="0" applyFont="0" applyFill="0" applyBorder="0" applyAlignment="0" applyProtection="0"/>
    <xf numFmtId="9" fontId="26"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cellStyleXfs>
  <cellXfs count="931">
    <xf numFmtId="0" fontId="0" fillId="0" borderId="0" xfId="0"/>
    <xf numFmtId="0" fontId="2" fillId="0" borderId="0" xfId="0" applyFont="1" applyAlignment="1">
      <alignment vertical="center"/>
    </xf>
    <xf numFmtId="0" fontId="0" fillId="2" borderId="0" xfId="0" applyFill="1"/>
    <xf numFmtId="0" fontId="3" fillId="0" borderId="0" xfId="0" applyFont="1" applyAlignment="1">
      <alignment vertical="center"/>
    </xf>
    <xf numFmtId="0" fontId="4" fillId="0" borderId="0" xfId="0" applyFont="1"/>
    <xf numFmtId="0" fontId="6" fillId="2" borderId="0" xfId="0" applyFont="1" applyFill="1"/>
    <xf numFmtId="0" fontId="7" fillId="2" borderId="0" xfId="0" applyFont="1" applyFill="1"/>
    <xf numFmtId="0" fontId="6" fillId="2" borderId="0" xfId="0" applyFont="1" applyFill="1" applyAlignment="1">
      <alignment horizontal="left"/>
    </xf>
    <xf numFmtId="0" fontId="9" fillId="2" borderId="0" xfId="2" applyFont="1" applyFill="1" applyAlignment="1" applyProtection="1">
      <alignment horizontal="left" wrapText="1"/>
      <protection locked="0"/>
    </xf>
    <xf numFmtId="0" fontId="10" fillId="2" borderId="0" xfId="2" applyFont="1" applyFill="1" applyAlignment="1" applyProtection="1">
      <alignment horizontal="left" wrapText="1"/>
      <protection locked="0"/>
    </xf>
    <xf numFmtId="0" fontId="9" fillId="2" borderId="0" xfId="2" applyFont="1" applyFill="1" applyAlignment="1" applyProtection="1">
      <alignment horizontal="left" vertical="top" wrapText="1"/>
      <protection locked="0"/>
    </xf>
    <xf numFmtId="0" fontId="11" fillId="2" borderId="0" xfId="2" applyFont="1" applyFill="1" applyAlignment="1" applyProtection="1">
      <alignment horizontal="left" vertical="top" wrapText="1"/>
      <protection locked="0"/>
    </xf>
    <xf numFmtId="0" fontId="9" fillId="2" borderId="0" xfId="2" applyFont="1" applyFill="1" applyAlignment="1" applyProtection="1">
      <alignment horizontal="left" vertical="top"/>
      <protection locked="0"/>
    </xf>
    <xf numFmtId="0" fontId="12" fillId="2" borderId="0" xfId="2" applyFont="1" applyFill="1" applyAlignment="1" applyProtection="1">
      <alignment horizontal="left" wrapText="1"/>
      <protection locked="0"/>
    </xf>
    <xf numFmtId="0" fontId="13" fillId="2" borderId="0" xfId="0" applyFont="1" applyFill="1"/>
    <xf numFmtId="0" fontId="15" fillId="2" borderId="0" xfId="0" applyFont="1" applyFill="1"/>
    <xf numFmtId="0" fontId="17" fillId="2" borderId="0" xfId="0" applyFont="1" applyFill="1" applyAlignment="1">
      <alignment horizontal="center"/>
    </xf>
    <xf numFmtId="0" fontId="6" fillId="2" borderId="0" xfId="0" applyFont="1" applyFill="1" applyAlignment="1">
      <alignment horizontal="center"/>
    </xf>
    <xf numFmtId="0" fontId="18" fillId="2" borderId="0" xfId="0" applyFont="1" applyFill="1" applyAlignment="1">
      <alignment horizontal="center"/>
    </xf>
    <xf numFmtId="0" fontId="19" fillId="2" borderId="0" xfId="0" applyFont="1" applyFill="1" applyAlignment="1">
      <alignment horizontal="left"/>
    </xf>
    <xf numFmtId="0" fontId="19" fillId="2" borderId="0" xfId="0" applyFont="1" applyFill="1" applyAlignment="1">
      <alignment horizontal="center"/>
    </xf>
    <xf numFmtId="0" fontId="20" fillId="2" borderId="0" xfId="0" applyFont="1" applyFill="1"/>
    <xf numFmtId="0" fontId="19" fillId="2" borderId="0" xfId="0" applyFont="1" applyFill="1"/>
    <xf numFmtId="0" fontId="21" fillId="2" borderId="0" xfId="2" applyFont="1" applyFill="1" applyAlignment="1" applyProtection="1">
      <alignment horizontal="center" wrapText="1"/>
      <protection locked="0"/>
    </xf>
    <xf numFmtId="0" fontId="22" fillId="2" borderId="0" xfId="2" applyFont="1" applyFill="1" applyAlignment="1" applyProtection="1">
      <alignment horizontal="center" wrapText="1"/>
      <protection locked="0"/>
    </xf>
    <xf numFmtId="0" fontId="20" fillId="2" borderId="0" xfId="0" applyFont="1" applyFill="1" applyAlignment="1">
      <alignment horizontal="left" indent="1"/>
    </xf>
    <xf numFmtId="0" fontId="23" fillId="2" borderId="0" xfId="0" applyFont="1" applyFill="1"/>
    <xf numFmtId="0" fontId="24" fillId="2" borderId="0" xfId="2" applyFont="1" applyFill="1" applyAlignment="1" applyProtection="1">
      <alignment horizontal="center" wrapText="1"/>
      <protection locked="0"/>
    </xf>
    <xf numFmtId="0" fontId="25" fillId="2" borderId="0" xfId="2" applyFont="1" applyFill="1" applyAlignment="1" applyProtection="1">
      <alignment horizontal="center" wrapText="1"/>
      <protection locked="0"/>
    </xf>
    <xf numFmtId="0" fontId="21" fillId="0" borderId="0" xfId="3" applyFont="1"/>
    <xf numFmtId="49" fontId="21" fillId="0" borderId="0" xfId="3" applyNumberFormat="1" applyFont="1"/>
    <xf numFmtId="0" fontId="27" fillId="0" borderId="0" xfId="3" applyFont="1"/>
    <xf numFmtId="0" fontId="11" fillId="0" borderId="0" xfId="3" applyFont="1"/>
    <xf numFmtId="0" fontId="28" fillId="3" borderId="0" xfId="3" applyFont="1" applyFill="1"/>
    <xf numFmtId="49" fontId="22" fillId="3" borderId="0" xfId="3" applyNumberFormat="1" applyFont="1" applyFill="1"/>
    <xf numFmtId="49" fontId="29" fillId="3" borderId="0" xfId="3" applyNumberFormat="1" applyFont="1" applyFill="1" applyAlignment="1">
      <alignment horizontal="center"/>
    </xf>
    <xf numFmtId="0" fontId="30" fillId="0" borderId="1" xfId="3" applyFont="1" applyBorder="1" applyAlignment="1">
      <alignment vertical="center" wrapText="1"/>
    </xf>
    <xf numFmtId="49" fontId="30" fillId="0" borderId="1" xfId="3" applyNumberFormat="1" applyFont="1" applyBorder="1" applyAlignment="1">
      <alignment horizontal="right" vertical="center"/>
    </xf>
    <xf numFmtId="0" fontId="29" fillId="4" borderId="2" xfId="3" quotePrefix="1" applyFont="1" applyFill="1" applyBorder="1" applyAlignment="1">
      <alignment horizontal="right"/>
    </xf>
    <xf numFmtId="0" fontId="30" fillId="0" borderId="2" xfId="3" quotePrefix="1" applyFont="1" applyBorder="1" applyAlignment="1">
      <alignment horizontal="right"/>
    </xf>
    <xf numFmtId="0" fontId="30" fillId="0" borderId="1" xfId="3" quotePrefix="1" applyFont="1" applyBorder="1" applyAlignment="1">
      <alignment horizontal="right"/>
    </xf>
    <xf numFmtId="0" fontId="30" fillId="0" borderId="3" xfId="3" quotePrefix="1" applyFont="1" applyBorder="1" applyAlignment="1">
      <alignment horizontal="right"/>
    </xf>
    <xf numFmtId="0" fontId="30" fillId="0" borderId="0" xfId="3" applyFont="1"/>
    <xf numFmtId="49" fontId="30" fillId="0" borderId="0" xfId="3" applyNumberFormat="1" applyFont="1" applyAlignment="1">
      <alignment horizontal="right" vertical="center"/>
    </xf>
    <xf numFmtId="164" fontId="29" fillId="4" borderId="4" xfId="3" applyNumberFormat="1" applyFont="1" applyFill="1" applyBorder="1" applyAlignment="1">
      <alignment horizontal="right" vertical="center" wrapText="1"/>
    </xf>
    <xf numFmtId="164" fontId="30" fillId="0" borderId="4" xfId="3" applyNumberFormat="1" applyFont="1" applyBorder="1" applyAlignment="1">
      <alignment horizontal="right" vertical="center" wrapText="1"/>
    </xf>
    <xf numFmtId="164" fontId="30" fillId="0" borderId="0" xfId="3" applyNumberFormat="1" applyFont="1" applyAlignment="1">
      <alignment horizontal="right" vertical="center" wrapText="1"/>
    </xf>
    <xf numFmtId="164" fontId="30" fillId="0" borderId="5" xfId="3" applyNumberFormat="1" applyFont="1" applyBorder="1" applyAlignment="1">
      <alignment horizontal="right" vertical="center" wrapText="1"/>
    </xf>
    <xf numFmtId="0" fontId="29" fillId="0" borderId="0" xfId="3" applyFont="1" applyAlignment="1">
      <alignment horizontal="left" vertical="center"/>
    </xf>
    <xf numFmtId="0" fontId="31" fillId="0" borderId="0" xfId="3" applyFont="1"/>
    <xf numFmtId="0" fontId="30" fillId="0" borderId="0" xfId="3" applyFont="1" applyAlignment="1">
      <alignment horizontal="left" vertical="center"/>
    </xf>
    <xf numFmtId="49" fontId="29" fillId="0" borderId="0" xfId="3" applyNumberFormat="1" applyFont="1"/>
    <xf numFmtId="165" fontId="29" fillId="4" borderId="4" xfId="3" applyNumberFormat="1" applyFont="1" applyFill="1" applyBorder="1" applyAlignment="1">
      <alignment vertical="center"/>
    </xf>
    <xf numFmtId="165" fontId="30" fillId="0" borderId="4" xfId="3" applyNumberFormat="1" applyFont="1" applyBorder="1" applyAlignment="1">
      <alignment vertical="center"/>
    </xf>
    <xf numFmtId="165" fontId="30" fillId="0" borderId="0" xfId="3" applyNumberFormat="1" applyFont="1" applyAlignment="1">
      <alignment vertical="center"/>
    </xf>
    <xf numFmtId="165" fontId="30" fillId="0" borderId="5" xfId="3" applyNumberFormat="1" applyFont="1" applyBorder="1" applyAlignment="1">
      <alignment vertical="center"/>
    </xf>
    <xf numFmtId="49" fontId="30" fillId="0" borderId="0" xfId="4" applyNumberFormat="1" applyFont="1" applyFill="1" applyBorder="1" applyAlignment="1" applyProtection="1"/>
    <xf numFmtId="3" fontId="30" fillId="0" borderId="0" xfId="3" applyNumberFormat="1" applyFont="1" applyAlignment="1">
      <alignment vertical="center"/>
    </xf>
    <xf numFmtId="49" fontId="30" fillId="0" borderId="0" xfId="3" applyNumberFormat="1" applyFont="1"/>
    <xf numFmtId="165" fontId="21" fillId="0" borderId="0" xfId="3" applyNumberFormat="1" applyFont="1"/>
    <xf numFmtId="166" fontId="29" fillId="4" borderId="4" xfId="3" applyNumberFormat="1" applyFont="1" applyFill="1" applyBorder="1" applyAlignment="1">
      <alignment vertical="center"/>
    </xf>
    <xf numFmtId="166" fontId="30" fillId="0" borderId="4" xfId="3" applyNumberFormat="1" applyFont="1" applyBorder="1" applyAlignment="1">
      <alignment vertical="center"/>
    </xf>
    <xf numFmtId="166" fontId="30" fillId="0" borderId="0" xfId="3" applyNumberFormat="1" applyFont="1" applyAlignment="1">
      <alignment vertical="center"/>
    </xf>
    <xf numFmtId="166" fontId="30" fillId="0" borderId="5" xfId="3" applyNumberFormat="1" applyFont="1" applyBorder="1" applyAlignment="1">
      <alignment vertical="center"/>
    </xf>
    <xf numFmtId="4" fontId="30" fillId="0" borderId="0" xfId="3" applyNumberFormat="1" applyFont="1" applyAlignment="1">
      <alignment vertical="center"/>
    </xf>
    <xf numFmtId="167" fontId="21" fillId="0" borderId="0" xfId="4" applyNumberFormat="1" applyFont="1"/>
    <xf numFmtId="167" fontId="29" fillId="4" borderId="4" xfId="4" applyNumberFormat="1" applyFont="1" applyFill="1" applyBorder="1" applyAlignment="1" applyProtection="1">
      <alignment vertical="center"/>
    </xf>
    <xf numFmtId="167" fontId="30" fillId="0" borderId="4" xfId="4" applyNumberFormat="1" applyFont="1" applyFill="1" applyBorder="1" applyAlignment="1" applyProtection="1">
      <alignment vertical="center"/>
    </xf>
    <xf numFmtId="167" fontId="30" fillId="0" borderId="0" xfId="4" applyNumberFormat="1" applyFont="1" applyFill="1" applyBorder="1" applyAlignment="1" applyProtection="1">
      <alignment vertical="center"/>
    </xf>
    <xf numFmtId="167" fontId="30" fillId="0" borderId="5" xfId="4" applyNumberFormat="1" applyFont="1" applyFill="1" applyBorder="1" applyAlignment="1" applyProtection="1">
      <alignment vertical="center"/>
    </xf>
    <xf numFmtId="167" fontId="30" fillId="0" borderId="0" xfId="4" applyNumberFormat="1" applyFont="1" applyFill="1" applyBorder="1" applyAlignment="1" applyProtection="1">
      <alignment vertical="center"/>
      <protection locked="0"/>
    </xf>
    <xf numFmtId="0" fontId="30" fillId="0" borderId="0" xfId="4" applyNumberFormat="1" applyFont="1" applyFill="1" applyBorder="1" applyAlignment="1" applyProtection="1">
      <alignment horizontal="left" vertical="center"/>
    </xf>
    <xf numFmtId="49" fontId="30" fillId="0" borderId="0" xfId="4" applyNumberFormat="1" applyFont="1" applyFill="1"/>
    <xf numFmtId="10" fontId="29" fillId="4" borderId="4" xfId="4" applyNumberFormat="1" applyFont="1" applyFill="1" applyBorder="1" applyAlignment="1" applyProtection="1">
      <alignment vertical="center"/>
    </xf>
    <xf numFmtId="168" fontId="30" fillId="0" borderId="4" xfId="1" applyNumberFormat="1" applyFont="1" applyFill="1" applyBorder="1" applyAlignment="1" applyProtection="1">
      <alignment vertical="center"/>
    </xf>
    <xf numFmtId="168" fontId="30" fillId="0" borderId="0" xfId="1" applyNumberFormat="1" applyFont="1" applyFill="1" applyBorder="1" applyAlignment="1" applyProtection="1">
      <alignment vertical="center"/>
    </xf>
    <xf numFmtId="168" fontId="30" fillId="0" borderId="5" xfId="1" applyNumberFormat="1" applyFont="1" applyFill="1" applyBorder="1" applyAlignment="1" applyProtection="1">
      <alignment vertical="center"/>
    </xf>
    <xf numFmtId="10" fontId="30" fillId="0" borderId="0" xfId="4" applyNumberFormat="1" applyFont="1" applyFill="1" applyBorder="1" applyAlignment="1" applyProtection="1">
      <alignment vertical="center"/>
      <protection locked="0"/>
    </xf>
    <xf numFmtId="169" fontId="29" fillId="4" borderId="4" xfId="1" applyNumberFormat="1" applyFont="1" applyFill="1" applyBorder="1" applyAlignment="1" applyProtection="1">
      <alignment vertical="center"/>
    </xf>
    <xf numFmtId="169" fontId="30" fillId="0" borderId="4" xfId="1" applyNumberFormat="1" applyFont="1" applyFill="1" applyBorder="1" applyAlignment="1" applyProtection="1">
      <alignment vertical="center"/>
    </xf>
    <xf numFmtId="169" fontId="30" fillId="0" borderId="0" xfId="1" applyNumberFormat="1" applyFont="1" applyFill="1" applyBorder="1" applyAlignment="1" applyProtection="1">
      <alignment vertical="center"/>
    </xf>
    <xf numFmtId="169" fontId="30" fillId="0" borderId="5" xfId="1" applyNumberFormat="1" applyFont="1" applyFill="1" applyBorder="1" applyAlignment="1" applyProtection="1">
      <alignment vertical="center"/>
    </xf>
    <xf numFmtId="0" fontId="30" fillId="0" borderId="6" xfId="4" applyNumberFormat="1" applyFont="1" applyFill="1" applyBorder="1" applyAlignment="1" applyProtection="1">
      <alignment horizontal="left" vertical="center"/>
    </xf>
    <xf numFmtId="49" fontId="30" fillId="0" borderId="6" xfId="4" applyNumberFormat="1" applyFont="1" applyFill="1" applyBorder="1"/>
    <xf numFmtId="167" fontId="29" fillId="4" borderId="7" xfId="4" applyNumberFormat="1" applyFont="1" applyFill="1" applyBorder="1" applyAlignment="1" applyProtection="1">
      <alignment vertical="center"/>
    </xf>
    <xf numFmtId="167" fontId="30" fillId="0" borderId="7" xfId="4" applyNumberFormat="1" applyFont="1" applyFill="1" applyBorder="1" applyAlignment="1" applyProtection="1">
      <alignment vertical="center"/>
    </xf>
    <xf numFmtId="167" fontId="30" fillId="0" borderId="6" xfId="4" applyNumberFormat="1" applyFont="1" applyFill="1" applyBorder="1" applyAlignment="1" applyProtection="1">
      <alignment vertical="center"/>
    </xf>
    <xf numFmtId="167" fontId="30" fillId="0" borderId="8" xfId="4" applyNumberFormat="1" applyFont="1" applyFill="1" applyBorder="1" applyAlignment="1" applyProtection="1">
      <alignment vertical="center"/>
    </xf>
    <xf numFmtId="167" fontId="30" fillId="0" borderId="6" xfId="4" applyNumberFormat="1" applyFont="1" applyFill="1" applyBorder="1" applyAlignment="1" applyProtection="1">
      <alignment vertical="center"/>
      <protection locked="0"/>
    </xf>
    <xf numFmtId="37" fontId="29" fillId="4" borderId="4" xfId="3" applyNumberFormat="1" applyFont="1" applyFill="1" applyBorder="1" applyAlignment="1" applyProtection="1">
      <alignment vertical="center"/>
      <protection locked="0"/>
    </xf>
    <xf numFmtId="37" fontId="30" fillId="0" borderId="4" xfId="3" applyNumberFormat="1" applyFont="1" applyBorder="1" applyAlignment="1" applyProtection="1">
      <alignment vertical="center"/>
      <protection locked="0"/>
    </xf>
    <xf numFmtId="37" fontId="30" fillId="0" borderId="0" xfId="3" applyNumberFormat="1" applyFont="1" applyAlignment="1" applyProtection="1">
      <alignment vertical="center"/>
      <protection locked="0"/>
    </xf>
    <xf numFmtId="37" fontId="30" fillId="0" borderId="5" xfId="3" applyNumberFormat="1" applyFont="1" applyBorder="1" applyAlignment="1" applyProtection="1">
      <alignment vertical="center"/>
      <protection locked="0"/>
    </xf>
    <xf numFmtId="0" fontId="30" fillId="0" borderId="0" xfId="3" applyFont="1" applyAlignment="1">
      <alignment vertical="center"/>
    </xf>
    <xf numFmtId="165" fontId="30" fillId="0" borderId="0" xfId="3" applyNumberFormat="1" applyFont="1" applyAlignment="1" applyProtection="1">
      <alignment vertical="center"/>
      <protection locked="0"/>
    </xf>
    <xf numFmtId="0" fontId="31" fillId="0" borderId="0" xfId="3" applyFont="1" applyAlignment="1">
      <alignment horizontal="right"/>
    </xf>
    <xf numFmtId="0" fontId="30" fillId="0" borderId="0" xfId="4" applyNumberFormat="1" applyFont="1" applyFill="1" applyBorder="1" applyAlignment="1" applyProtection="1">
      <alignment horizontal="left" vertical="center" wrapText="1"/>
    </xf>
    <xf numFmtId="49" fontId="30" fillId="0" borderId="0" xfId="4" applyNumberFormat="1" applyFont="1" applyFill="1" applyBorder="1" applyAlignment="1" applyProtection="1">
      <alignment horizontal="right"/>
    </xf>
    <xf numFmtId="167" fontId="29" fillId="4" borderId="4" xfId="1" applyNumberFormat="1" applyFont="1" applyFill="1" applyBorder="1" applyAlignment="1" applyProtection="1"/>
    <xf numFmtId="167" fontId="30" fillId="0" borderId="4" xfId="1" applyNumberFormat="1" applyFont="1" applyFill="1" applyBorder="1" applyAlignment="1" applyProtection="1"/>
    <xf numFmtId="167" fontId="30" fillId="0" borderId="0" xfId="1" applyNumberFormat="1" applyFont="1" applyFill="1" applyBorder="1" applyAlignment="1" applyProtection="1"/>
    <xf numFmtId="167" fontId="30" fillId="0" borderId="5" xfId="1" applyNumberFormat="1" applyFont="1" applyFill="1" applyBorder="1" applyAlignment="1" applyProtection="1"/>
    <xf numFmtId="167" fontId="21" fillId="0" borderId="0" xfId="4" applyNumberFormat="1" applyFont="1" applyAlignment="1">
      <alignment horizontal="right"/>
    </xf>
    <xf numFmtId="167" fontId="29" fillId="4" borderId="4" xfId="1" applyNumberFormat="1" applyFont="1" applyFill="1" applyBorder="1" applyAlignment="1" applyProtection="1">
      <alignment vertical="center"/>
    </xf>
    <xf numFmtId="167" fontId="30" fillId="0" borderId="4" xfId="1" applyNumberFormat="1" applyFont="1" applyFill="1" applyBorder="1" applyAlignment="1" applyProtection="1">
      <alignment vertical="center"/>
    </xf>
    <xf numFmtId="167" fontId="30" fillId="0" borderId="0" xfId="1" applyNumberFormat="1" applyFont="1" applyFill="1" applyBorder="1" applyAlignment="1" applyProtection="1">
      <alignment vertical="center"/>
    </xf>
    <xf numFmtId="167" fontId="30" fillId="0" borderId="5" xfId="1" applyNumberFormat="1" applyFont="1" applyFill="1" applyBorder="1" applyAlignment="1" applyProtection="1">
      <alignment vertical="center"/>
    </xf>
    <xf numFmtId="0" fontId="30" fillId="0" borderId="1" xfId="4" applyNumberFormat="1" applyFont="1" applyFill="1" applyBorder="1" applyAlignment="1" applyProtection="1">
      <alignment horizontal="left" vertical="center"/>
    </xf>
    <xf numFmtId="49" fontId="30" fillId="0" borderId="1" xfId="4" applyNumberFormat="1" applyFont="1" applyFill="1" applyBorder="1" applyAlignment="1" applyProtection="1"/>
    <xf numFmtId="165" fontId="29" fillId="4" borderId="2" xfId="3" applyNumberFormat="1" applyFont="1" applyFill="1" applyBorder="1" applyAlignment="1">
      <alignment vertical="center"/>
    </xf>
    <xf numFmtId="165" fontId="30" fillId="0" borderId="2" xfId="3" applyNumberFormat="1" applyFont="1" applyBorder="1" applyAlignment="1">
      <alignment vertical="center"/>
    </xf>
    <xf numFmtId="165" fontId="30" fillId="0" borderId="1" xfId="3" applyNumberFormat="1" applyFont="1" applyBorder="1" applyAlignment="1">
      <alignment vertical="center"/>
    </xf>
    <xf numFmtId="165" fontId="30" fillId="0" borderId="3" xfId="3" applyNumberFormat="1" applyFont="1" applyBorder="1" applyAlignment="1">
      <alignment vertical="center"/>
    </xf>
    <xf numFmtId="0" fontId="29" fillId="0" borderId="0" xfId="3" applyFont="1" applyAlignment="1">
      <alignment vertical="center"/>
    </xf>
    <xf numFmtId="37" fontId="29" fillId="4" borderId="4" xfId="3" applyNumberFormat="1" applyFont="1" applyFill="1" applyBorder="1" applyAlignment="1" applyProtection="1">
      <alignment horizontal="right"/>
      <protection locked="0"/>
    </xf>
    <xf numFmtId="37" fontId="30" fillId="0" borderId="4" xfId="3" applyNumberFormat="1" applyFont="1" applyBorder="1" applyAlignment="1" applyProtection="1">
      <alignment horizontal="right"/>
      <protection locked="0"/>
    </xf>
    <xf numFmtId="37" fontId="30" fillId="0" borderId="0" xfId="3" applyNumberFormat="1" applyFont="1" applyAlignment="1" applyProtection="1">
      <alignment horizontal="right"/>
      <protection locked="0"/>
    </xf>
    <xf numFmtId="37" fontId="30" fillId="0" borderId="5" xfId="3" applyNumberFormat="1" applyFont="1" applyBorder="1" applyAlignment="1" applyProtection="1">
      <alignment horizontal="right"/>
      <protection locked="0"/>
    </xf>
    <xf numFmtId="170" fontId="29" fillId="4" borderId="4" xfId="1" applyNumberFormat="1" applyFont="1" applyFill="1" applyBorder="1" applyAlignment="1" applyProtection="1">
      <alignment vertical="center"/>
    </xf>
    <xf numFmtId="170" fontId="30" fillId="0" borderId="0" xfId="1" applyNumberFormat="1" applyFont="1" applyFill="1" applyBorder="1" applyAlignment="1" applyProtection="1">
      <alignment vertical="center"/>
    </xf>
    <xf numFmtId="10" fontId="30" fillId="0" borderId="0" xfId="1" applyNumberFormat="1" applyFont="1" applyFill="1" applyBorder="1" applyAlignment="1" applyProtection="1">
      <alignment vertical="center"/>
    </xf>
    <xf numFmtId="0" fontId="30" fillId="0" borderId="0" xfId="3" applyFont="1" applyAlignment="1">
      <alignment wrapText="1"/>
    </xf>
    <xf numFmtId="10" fontId="30" fillId="0" borderId="4" xfId="4" applyNumberFormat="1" applyFont="1" applyFill="1" applyBorder="1" applyAlignment="1" applyProtection="1">
      <alignment vertical="center"/>
    </xf>
    <xf numFmtId="10" fontId="30" fillId="0" borderId="0" xfId="4" applyNumberFormat="1" applyFont="1" applyFill="1" applyBorder="1" applyAlignment="1" applyProtection="1">
      <alignment vertical="center"/>
    </xf>
    <xf numFmtId="10" fontId="30" fillId="0" borderId="5" xfId="4" applyNumberFormat="1" applyFont="1" applyFill="1" applyBorder="1" applyAlignment="1" applyProtection="1">
      <alignment vertical="center"/>
    </xf>
    <xf numFmtId="0" fontId="30" fillId="0" borderId="1" xfId="4" applyNumberFormat="1" applyFont="1" applyFill="1" applyBorder="1" applyAlignment="1" applyProtection="1">
      <alignment vertical="center"/>
    </xf>
    <xf numFmtId="49" fontId="30" fillId="0" borderId="1" xfId="3" applyNumberFormat="1" applyFont="1" applyBorder="1"/>
    <xf numFmtId="10" fontId="29" fillId="4" borderId="2" xfId="4" applyNumberFormat="1" applyFont="1" applyFill="1" applyBorder="1" applyAlignment="1" applyProtection="1">
      <alignment vertical="center"/>
    </xf>
    <xf numFmtId="10" fontId="30" fillId="0" borderId="2" xfId="4" applyNumberFormat="1" applyFont="1" applyFill="1" applyBorder="1" applyAlignment="1" applyProtection="1">
      <alignment vertical="center"/>
    </xf>
    <xf numFmtId="10" fontId="30" fillId="0" borderId="1" xfId="4" applyNumberFormat="1" applyFont="1" applyFill="1" applyBorder="1" applyAlignment="1" applyProtection="1">
      <alignment vertical="center"/>
    </xf>
    <xf numFmtId="10" fontId="30" fillId="0" borderId="3" xfId="4" applyNumberFormat="1" applyFont="1" applyFill="1" applyBorder="1" applyAlignment="1" applyProtection="1">
      <alignment vertical="center"/>
    </xf>
    <xf numFmtId="167" fontId="21" fillId="0" borderId="0" xfId="4" applyNumberFormat="1" applyFont="1" applyFill="1" applyBorder="1" applyAlignment="1" applyProtection="1">
      <alignment wrapText="1"/>
    </xf>
    <xf numFmtId="49" fontId="21" fillId="0" borderId="0" xfId="4" applyNumberFormat="1" applyFont="1" applyFill="1" applyBorder="1" applyAlignment="1" applyProtection="1"/>
    <xf numFmtId="165" fontId="27" fillId="0" borderId="0" xfId="3" applyNumberFormat="1" applyFont="1" applyAlignment="1">
      <alignment horizontal="right"/>
    </xf>
    <xf numFmtId="165" fontId="21" fillId="2" borderId="0" xfId="3" applyNumberFormat="1" applyFont="1" applyFill="1" applyAlignment="1">
      <alignment horizontal="right"/>
    </xf>
    <xf numFmtId="165" fontId="21" fillId="0" borderId="0" xfId="3" applyNumberFormat="1" applyFont="1" applyAlignment="1" applyProtection="1">
      <alignment horizontal="right"/>
      <protection locked="0"/>
    </xf>
    <xf numFmtId="0" fontId="21" fillId="0" borderId="0" xfId="3" quotePrefix="1" applyFont="1" applyAlignment="1">
      <alignment vertical="center"/>
    </xf>
    <xf numFmtId="0" fontId="21" fillId="0" borderId="0" xfId="3" quotePrefix="1" applyFont="1"/>
    <xf numFmtId="0" fontId="28" fillId="3" borderId="0" xfId="3" applyFont="1" applyFill="1" applyAlignment="1">
      <alignment vertical="center"/>
    </xf>
    <xf numFmtId="10" fontId="29" fillId="4" borderId="4" xfId="4" applyNumberFormat="1" applyFont="1" applyFill="1" applyBorder="1" applyAlignment="1" applyProtection="1">
      <alignment vertical="center"/>
      <protection locked="0"/>
    </xf>
    <xf numFmtId="10" fontId="30" fillId="0" borderId="4" xfId="4" applyNumberFormat="1" applyFont="1" applyFill="1" applyBorder="1" applyAlignment="1" applyProtection="1">
      <alignment vertical="center"/>
      <protection locked="0"/>
    </xf>
    <xf numFmtId="10" fontId="30" fillId="0" borderId="5" xfId="4" applyNumberFormat="1" applyFont="1" applyFill="1" applyBorder="1" applyAlignment="1" applyProtection="1">
      <alignment vertical="center"/>
      <protection locked="0"/>
    </xf>
    <xf numFmtId="167" fontId="21" fillId="0" borderId="0" xfId="4" applyNumberFormat="1" applyFont="1" applyBorder="1"/>
    <xf numFmtId="0" fontId="30" fillId="0" borderId="1" xfId="3" applyFont="1" applyBorder="1" applyAlignment="1">
      <alignment vertical="center"/>
    </xf>
    <xf numFmtId="49" fontId="29" fillId="0" borderId="1" xfId="3" applyNumberFormat="1" applyFont="1" applyBorder="1"/>
    <xf numFmtId="3" fontId="29" fillId="4" borderId="2" xfId="3" applyNumberFormat="1" applyFont="1" applyFill="1" applyBorder="1" applyAlignment="1">
      <alignment vertical="center"/>
    </xf>
    <xf numFmtId="3" fontId="30" fillId="0" borderId="2" xfId="3" applyNumberFormat="1" applyFont="1" applyBorder="1" applyAlignment="1">
      <alignment vertical="center"/>
    </xf>
    <xf numFmtId="3" fontId="30" fillId="0" borderId="1" xfId="3" applyNumberFormat="1" applyFont="1" applyBorder="1" applyAlignment="1">
      <alignment vertical="center"/>
    </xf>
    <xf numFmtId="3" fontId="30" fillId="0" borderId="3" xfId="3" applyNumberFormat="1" applyFont="1" applyBorder="1" applyAlignment="1">
      <alignment vertical="center"/>
    </xf>
    <xf numFmtId="171" fontId="29" fillId="4" borderId="4" xfId="3" applyNumberFormat="1" applyFont="1" applyFill="1" applyBorder="1" applyAlignment="1" applyProtection="1">
      <alignment vertical="center"/>
      <protection locked="0"/>
    </xf>
    <xf numFmtId="171" fontId="30" fillId="0" borderId="4" xfId="3" applyNumberFormat="1" applyFont="1" applyBorder="1" applyAlignment="1" applyProtection="1">
      <alignment vertical="center"/>
      <protection locked="0"/>
    </xf>
    <xf numFmtId="171" fontId="30" fillId="0" borderId="0" xfId="3" applyNumberFormat="1" applyFont="1" applyAlignment="1" applyProtection="1">
      <alignment vertical="center"/>
      <protection locked="0"/>
    </xf>
    <xf numFmtId="171" fontId="30" fillId="0" borderId="5" xfId="3" applyNumberFormat="1" applyFont="1" applyBorder="1" applyAlignment="1" applyProtection="1">
      <alignment vertical="center"/>
      <protection locked="0"/>
    </xf>
    <xf numFmtId="4" fontId="29" fillId="4" borderId="4" xfId="3" applyNumberFormat="1" applyFont="1" applyFill="1" applyBorder="1" applyAlignment="1">
      <alignment vertical="center"/>
    </xf>
    <xf numFmtId="4" fontId="30" fillId="0" borderId="4" xfId="3" applyNumberFormat="1" applyFont="1" applyBorder="1" applyAlignment="1">
      <alignment vertical="center"/>
    </xf>
    <xf numFmtId="4" fontId="30" fillId="0" borderId="5" xfId="3" applyNumberFormat="1" applyFont="1" applyBorder="1" applyAlignment="1">
      <alignment vertical="center"/>
    </xf>
    <xf numFmtId="167" fontId="30" fillId="0" borderId="0" xfId="3" applyNumberFormat="1" applyFont="1" applyAlignment="1">
      <alignment vertical="center"/>
    </xf>
    <xf numFmtId="0" fontId="30" fillId="0" borderId="6" xfId="3" applyFont="1" applyBorder="1" applyAlignment="1">
      <alignment vertical="center"/>
    </xf>
    <xf numFmtId="49" fontId="30" fillId="0" borderId="6" xfId="3" applyNumberFormat="1" applyFont="1" applyBorder="1"/>
    <xf numFmtId="37" fontId="29" fillId="4" borderId="7" xfId="3" applyNumberFormat="1" applyFont="1" applyFill="1" applyBorder="1" applyAlignment="1" applyProtection="1">
      <alignment vertical="center"/>
      <protection locked="0"/>
    </xf>
    <xf numFmtId="37" fontId="30" fillId="0" borderId="7" xfId="3" applyNumberFormat="1" applyFont="1" applyBorder="1" applyAlignment="1" applyProtection="1">
      <alignment vertical="center"/>
      <protection locked="0"/>
    </xf>
    <xf numFmtId="37" fontId="30" fillId="0" borderId="6" xfId="3" applyNumberFormat="1" applyFont="1" applyBorder="1" applyAlignment="1" applyProtection="1">
      <alignment vertical="center"/>
      <protection locked="0"/>
    </xf>
    <xf numFmtId="37" fontId="30" fillId="0" borderId="8" xfId="3" applyNumberFormat="1" applyFont="1" applyBorder="1" applyAlignment="1" applyProtection="1">
      <alignment vertical="center"/>
      <protection locked="0"/>
    </xf>
    <xf numFmtId="3" fontId="29" fillId="4" borderId="4" xfId="3" applyNumberFormat="1" applyFont="1" applyFill="1" applyBorder="1" applyAlignment="1" applyProtection="1">
      <alignment vertical="center"/>
      <protection locked="0"/>
    </xf>
    <xf numFmtId="3" fontId="30" fillId="0" borderId="4" xfId="3" applyNumberFormat="1" applyFont="1" applyBorder="1" applyAlignment="1" applyProtection="1">
      <alignment vertical="center"/>
      <protection locked="0"/>
    </xf>
    <xf numFmtId="3" fontId="30" fillId="0" borderId="0" xfId="3" applyNumberFormat="1" applyFont="1" applyAlignment="1" applyProtection="1">
      <alignment vertical="center"/>
      <protection locked="0"/>
    </xf>
    <xf numFmtId="3" fontId="30" fillId="0" borderId="5" xfId="3" applyNumberFormat="1" applyFont="1" applyBorder="1" applyAlignment="1" applyProtection="1">
      <alignment vertical="center"/>
      <protection locked="0"/>
    </xf>
    <xf numFmtId="3" fontId="29" fillId="4" borderId="4" xfId="3" applyNumberFormat="1" applyFont="1" applyFill="1" applyBorder="1" applyAlignment="1">
      <alignment vertical="center"/>
    </xf>
    <xf numFmtId="3" fontId="30" fillId="0" borderId="4" xfId="3" applyNumberFormat="1" applyFont="1" applyBorder="1" applyAlignment="1">
      <alignment vertical="center"/>
    </xf>
    <xf numFmtId="3" fontId="30" fillId="0" borderId="5" xfId="3" applyNumberFormat="1" applyFont="1" applyBorder="1" applyAlignment="1">
      <alignment vertical="center"/>
    </xf>
    <xf numFmtId="0" fontId="30" fillId="0" borderId="0" xfId="4" applyNumberFormat="1" applyFont="1" applyFill="1" applyBorder="1" applyAlignment="1" applyProtection="1">
      <alignment vertical="center"/>
    </xf>
    <xf numFmtId="167" fontId="29" fillId="4" borderId="2" xfId="4" applyNumberFormat="1" applyFont="1" applyFill="1" applyBorder="1" applyAlignment="1" applyProtection="1">
      <alignment vertical="center"/>
    </xf>
    <xf numFmtId="167" fontId="30" fillId="0" borderId="2" xfId="4" applyNumberFormat="1" applyFont="1" applyFill="1" applyBorder="1" applyAlignment="1" applyProtection="1">
      <alignment vertical="center"/>
    </xf>
    <xf numFmtId="167" fontId="30" fillId="0" borderId="1" xfId="4" applyNumberFormat="1" applyFont="1" applyFill="1" applyBorder="1" applyAlignment="1" applyProtection="1">
      <alignment vertical="center"/>
    </xf>
    <xf numFmtId="167" fontId="30" fillId="0" borderId="3" xfId="4" applyNumberFormat="1" applyFont="1" applyFill="1" applyBorder="1" applyAlignment="1" applyProtection="1">
      <alignment vertical="center"/>
    </xf>
    <xf numFmtId="0" fontId="35" fillId="0" borderId="0" xfId="3" applyFont="1"/>
    <xf numFmtId="172" fontId="21" fillId="0" borderId="0" xfId="3" applyNumberFormat="1" applyFont="1"/>
    <xf numFmtId="167" fontId="21" fillId="0" borderId="0" xfId="1" applyNumberFormat="1" applyFont="1" applyFill="1" applyBorder="1" applyAlignment="1" applyProtection="1"/>
    <xf numFmtId="49" fontId="21" fillId="2" borderId="0" xfId="3" applyNumberFormat="1" applyFont="1" applyFill="1"/>
    <xf numFmtId="10" fontId="27" fillId="0" borderId="0" xfId="3" applyNumberFormat="1" applyFont="1" applyAlignment="1" applyProtection="1">
      <alignment vertical="center"/>
      <protection locked="0"/>
    </xf>
    <xf numFmtId="10" fontId="21" fillId="0" borderId="0" xfId="4" applyNumberFormat="1" applyFont="1" applyFill="1" applyBorder="1" applyAlignment="1" applyProtection="1">
      <alignment vertical="center"/>
      <protection locked="0"/>
    </xf>
    <xf numFmtId="2" fontId="21" fillId="0" borderId="0" xfId="3" applyNumberFormat="1" applyFont="1"/>
    <xf numFmtId="0" fontId="23" fillId="0" borderId="0" xfId="0" applyFont="1"/>
    <xf numFmtId="0" fontId="20" fillId="0" borderId="0" xfId="0" applyFont="1"/>
    <xf numFmtId="0" fontId="37" fillId="5" borderId="0" xfId="0" applyFont="1" applyFill="1" applyAlignment="1">
      <alignment vertical="center"/>
    </xf>
    <xf numFmtId="0" fontId="38" fillId="5" borderId="0" xfId="0" applyFont="1" applyFill="1" applyAlignment="1">
      <alignment vertical="center"/>
    </xf>
    <xf numFmtId="0" fontId="38" fillId="2" borderId="0" xfId="0" applyFont="1" applyFill="1" applyAlignment="1">
      <alignment vertical="center"/>
    </xf>
    <xf numFmtId="0" fontId="38" fillId="0" borderId="0" xfId="0" applyFont="1" applyAlignment="1">
      <alignment vertical="center"/>
    </xf>
    <xf numFmtId="0" fontId="39" fillId="6" borderId="0" xfId="0" applyFont="1" applyFill="1" applyAlignment="1">
      <alignment vertical="center"/>
    </xf>
    <xf numFmtId="0" fontId="38" fillId="6" borderId="0" xfId="0" applyFont="1" applyFill="1" applyAlignment="1">
      <alignment vertical="center"/>
    </xf>
    <xf numFmtId="0" fontId="23" fillId="0" borderId="0" xfId="0" applyFont="1" applyAlignment="1">
      <alignment horizontal="right"/>
    </xf>
    <xf numFmtId="0" fontId="40" fillId="5" borderId="1" xfId="0" applyFont="1" applyFill="1" applyBorder="1" applyAlignment="1">
      <alignment horizontal="left"/>
    </xf>
    <xf numFmtId="0" fontId="40" fillId="5" borderId="0" xfId="0" applyFont="1" applyFill="1" applyAlignment="1">
      <alignment vertical="center"/>
    </xf>
    <xf numFmtId="0" fontId="42" fillId="4" borderId="4" xfId="0" applyFont="1" applyFill="1" applyBorder="1" applyAlignment="1">
      <alignment vertical="center"/>
    </xf>
    <xf numFmtId="0" fontId="40" fillId="0" borderId="4" xfId="0" applyFont="1" applyBorder="1" applyAlignment="1">
      <alignment vertical="center"/>
    </xf>
    <xf numFmtId="0" fontId="40" fillId="0" borderId="0" xfId="0" applyFont="1" applyAlignment="1">
      <alignment vertical="center"/>
    </xf>
    <xf numFmtId="0" fontId="40" fillId="2" borderId="0" xfId="0" applyFont="1" applyFill="1" applyAlignment="1">
      <alignment vertical="center"/>
    </xf>
    <xf numFmtId="0" fontId="40" fillId="2" borderId="5" xfId="0" applyFont="1" applyFill="1" applyBorder="1" applyAlignment="1">
      <alignment vertical="center"/>
    </xf>
    <xf numFmtId="0" fontId="42" fillId="2" borderId="0" xfId="0" applyFont="1" applyFill="1" applyAlignment="1">
      <alignment vertical="center"/>
    </xf>
    <xf numFmtId="165" fontId="43" fillId="4" borderId="4" xfId="0" applyNumberFormat="1" applyFont="1" applyFill="1" applyBorder="1" applyAlignment="1">
      <alignment vertical="center"/>
    </xf>
    <xf numFmtId="165" fontId="44" fillId="0" borderId="4" xfId="0" applyNumberFormat="1" applyFont="1" applyBorder="1" applyAlignment="1">
      <alignment vertical="center"/>
    </xf>
    <xf numFmtId="165" fontId="44" fillId="2" borderId="0" xfId="0" applyNumberFormat="1" applyFont="1" applyFill="1" applyAlignment="1">
      <alignment vertical="center"/>
    </xf>
    <xf numFmtId="165" fontId="44" fillId="2" borderId="5" xfId="0" applyNumberFormat="1" applyFont="1" applyFill="1" applyBorder="1" applyAlignment="1">
      <alignment vertical="center"/>
    </xf>
    <xf numFmtId="165" fontId="44" fillId="0" borderId="0" xfId="0" applyNumberFormat="1" applyFont="1" applyAlignment="1">
      <alignment vertical="center"/>
    </xf>
    <xf numFmtId="165" fontId="44" fillId="5" borderId="0" xfId="0" applyNumberFormat="1" applyFont="1" applyFill="1" applyAlignment="1">
      <alignment vertical="center"/>
    </xf>
    <xf numFmtId="0" fontId="40" fillId="5" borderId="1" xfId="0" applyFont="1" applyFill="1" applyBorder="1" applyAlignment="1">
      <alignment vertical="center"/>
    </xf>
    <xf numFmtId="165" fontId="43" fillId="4" borderId="2" xfId="0" applyNumberFormat="1" applyFont="1" applyFill="1" applyBorder="1" applyAlignment="1">
      <alignment vertical="center"/>
    </xf>
    <xf numFmtId="165" fontId="44" fillId="0" borderId="2" xfId="0" applyNumberFormat="1" applyFont="1" applyBorder="1" applyAlignment="1">
      <alignment vertical="center"/>
    </xf>
    <xf numFmtId="165" fontId="44" fillId="0" borderId="1" xfId="0" applyNumberFormat="1" applyFont="1" applyBorder="1" applyAlignment="1">
      <alignment vertical="center"/>
    </xf>
    <xf numFmtId="165" fontId="44" fillId="2" borderId="1" xfId="0" applyNumberFormat="1" applyFont="1" applyFill="1" applyBorder="1" applyAlignment="1">
      <alignment vertical="center"/>
    </xf>
    <xf numFmtId="165" fontId="44" fillId="2" borderId="3" xfId="0" applyNumberFormat="1" applyFont="1" applyFill="1" applyBorder="1" applyAlignment="1">
      <alignment vertical="center"/>
    </xf>
    <xf numFmtId="165" fontId="44" fillId="5" borderId="1" xfId="0" applyNumberFormat="1" applyFont="1" applyFill="1" applyBorder="1" applyAlignment="1">
      <alignment vertical="center"/>
    </xf>
    <xf numFmtId="165" fontId="42" fillId="4" borderId="4" xfId="0" applyNumberFormat="1" applyFont="1" applyFill="1" applyBorder="1" applyAlignment="1">
      <alignment vertical="center"/>
    </xf>
    <xf numFmtId="165" fontId="40" fillId="0" borderId="4" xfId="0" applyNumberFormat="1" applyFont="1" applyBorder="1" applyAlignment="1">
      <alignment vertical="center"/>
    </xf>
    <xf numFmtId="165" fontId="40" fillId="0" borderId="0" xfId="0" applyNumberFormat="1" applyFont="1" applyAlignment="1">
      <alignment vertical="center"/>
    </xf>
    <xf numFmtId="165" fontId="40" fillId="2" borderId="0" xfId="0" applyNumberFormat="1" applyFont="1" applyFill="1" applyAlignment="1">
      <alignment vertical="center"/>
    </xf>
    <xf numFmtId="165" fontId="40" fillId="2" borderId="5" xfId="0" applyNumberFormat="1" applyFont="1" applyFill="1" applyBorder="1" applyAlignment="1">
      <alignment vertical="center"/>
    </xf>
    <xf numFmtId="165" fontId="40" fillId="5" borderId="0" xfId="0" applyNumberFormat="1" applyFont="1" applyFill="1" applyAlignment="1">
      <alignment vertical="center"/>
    </xf>
    <xf numFmtId="0" fontId="40" fillId="5" borderId="9" xfId="0" applyFont="1" applyFill="1" applyBorder="1" applyAlignment="1">
      <alignment vertical="center"/>
    </xf>
    <xf numFmtId="165" fontId="43" fillId="4" borderId="10" xfId="0" applyNumberFormat="1" applyFont="1" applyFill="1" applyBorder="1" applyAlignment="1">
      <alignment vertical="center"/>
    </xf>
    <xf numFmtId="165" fontId="44" fillId="0" borderId="10" xfId="0" applyNumberFormat="1" applyFont="1" applyBorder="1" applyAlignment="1">
      <alignment vertical="center"/>
    </xf>
    <xf numFmtId="165" fontId="44" fillId="0" borderId="9" xfId="0" applyNumberFormat="1" applyFont="1" applyBorder="1" applyAlignment="1">
      <alignment vertical="center"/>
    </xf>
    <xf numFmtId="165" fontId="44" fillId="2" borderId="9" xfId="0" applyNumberFormat="1" applyFont="1" applyFill="1" applyBorder="1" applyAlignment="1">
      <alignment vertical="center"/>
    </xf>
    <xf numFmtId="165" fontId="44" fillId="2" borderId="11" xfId="0" applyNumberFormat="1" applyFont="1" applyFill="1" applyBorder="1" applyAlignment="1">
      <alignment vertical="center"/>
    </xf>
    <xf numFmtId="0" fontId="40" fillId="5" borderId="0" xfId="0" applyFont="1" applyFill="1" applyAlignment="1">
      <alignment vertical="center" wrapText="1"/>
    </xf>
    <xf numFmtId="0" fontId="40" fillId="5" borderId="6" xfId="0" applyFont="1" applyFill="1" applyBorder="1" applyAlignment="1">
      <alignment vertical="center"/>
    </xf>
    <xf numFmtId="165" fontId="43" fillId="4" borderId="7" xfId="0" applyNumberFormat="1" applyFont="1" applyFill="1" applyBorder="1" applyAlignment="1">
      <alignment vertical="center"/>
    </xf>
    <xf numFmtId="165" fontId="44" fillId="0" borderId="7" xfId="0" applyNumberFormat="1" applyFont="1" applyBorder="1" applyAlignment="1">
      <alignment vertical="center"/>
    </xf>
    <xf numFmtId="165" fontId="44" fillId="0" borderId="6" xfId="0" applyNumberFormat="1" applyFont="1" applyBorder="1" applyAlignment="1">
      <alignment vertical="center"/>
    </xf>
    <xf numFmtId="165" fontId="44" fillId="2" borderId="6" xfId="0" applyNumberFormat="1" applyFont="1" applyFill="1" applyBorder="1" applyAlignment="1">
      <alignment vertical="center"/>
    </xf>
    <xf numFmtId="165" fontId="44" fillId="2" borderId="8" xfId="0" applyNumberFormat="1" applyFont="1" applyFill="1" applyBorder="1" applyAlignment="1">
      <alignment vertical="center"/>
    </xf>
    <xf numFmtId="165" fontId="42" fillId="4" borderId="2" xfId="0" applyNumberFormat="1" applyFont="1" applyFill="1" applyBorder="1" applyAlignment="1">
      <alignment vertical="center"/>
    </xf>
    <xf numFmtId="165" fontId="40" fillId="0" borderId="2" xfId="0" applyNumberFormat="1" applyFont="1" applyBorder="1" applyAlignment="1">
      <alignment vertical="center"/>
    </xf>
    <xf numFmtId="165" fontId="40" fillId="0" borderId="1" xfId="0" applyNumberFormat="1" applyFont="1" applyBorder="1" applyAlignment="1">
      <alignment vertical="center"/>
    </xf>
    <xf numFmtId="165" fontId="40" fillId="2" borderId="1" xfId="0" applyNumberFormat="1" applyFont="1" applyFill="1" applyBorder="1" applyAlignment="1">
      <alignment vertical="center"/>
    </xf>
    <xf numFmtId="165" fontId="40" fillId="2" borderId="3" xfId="0" applyNumberFormat="1" applyFont="1" applyFill="1" applyBorder="1" applyAlignment="1">
      <alignment vertical="center"/>
    </xf>
    <xf numFmtId="165" fontId="40" fillId="5" borderId="1" xfId="0" applyNumberFormat="1" applyFont="1" applyFill="1" applyBorder="1" applyAlignment="1">
      <alignment vertical="center"/>
    </xf>
    <xf numFmtId="165" fontId="42" fillId="2" borderId="0" xfId="0" applyNumberFormat="1" applyFont="1" applyFill="1" applyAlignment="1">
      <alignment vertical="center"/>
    </xf>
    <xf numFmtId="0" fontId="45" fillId="0" borderId="0" xfId="3" applyFont="1" applyAlignment="1">
      <alignment horizontal="left" vertical="center"/>
    </xf>
    <xf numFmtId="0" fontId="45" fillId="0" borderId="0" xfId="3" applyFont="1" applyAlignment="1">
      <alignment horizontal="left"/>
    </xf>
    <xf numFmtId="165" fontId="29" fillId="4" borderId="4" xfId="5" applyNumberFormat="1" applyFont="1" applyFill="1" applyBorder="1" applyAlignment="1" applyProtection="1">
      <alignment vertical="center"/>
      <protection locked="0"/>
    </xf>
    <xf numFmtId="165" fontId="30" fillId="0" borderId="4" xfId="5" applyNumberFormat="1" applyFont="1" applyFill="1" applyBorder="1" applyAlignment="1" applyProtection="1">
      <alignment vertical="center"/>
      <protection locked="0"/>
    </xf>
    <xf numFmtId="165" fontId="30" fillId="0" borderId="0" xfId="5" applyNumberFormat="1" applyFont="1" applyFill="1" applyBorder="1" applyAlignment="1" applyProtection="1">
      <alignment vertical="center"/>
      <protection locked="0"/>
    </xf>
    <xf numFmtId="165" fontId="30" fillId="0" borderId="5" xfId="5" applyNumberFormat="1" applyFont="1" applyFill="1" applyBorder="1" applyAlignment="1" applyProtection="1">
      <alignment vertical="center"/>
      <protection locked="0"/>
    </xf>
    <xf numFmtId="165" fontId="30" fillId="0" borderId="0" xfId="0" applyNumberFormat="1" applyFont="1" applyAlignment="1">
      <alignment vertical="center"/>
    </xf>
    <xf numFmtId="3" fontId="42" fillId="4" borderId="4" xfId="0" applyNumberFormat="1" applyFont="1" applyFill="1" applyBorder="1" applyAlignment="1">
      <alignment vertical="center"/>
    </xf>
    <xf numFmtId="3" fontId="40" fillId="0" borderId="4" xfId="0" applyNumberFormat="1" applyFont="1" applyBorder="1" applyAlignment="1">
      <alignment vertical="center"/>
    </xf>
    <xf numFmtId="3" fontId="40" fillId="0" borderId="0" xfId="0" applyNumberFormat="1" applyFont="1" applyAlignment="1">
      <alignment vertical="center"/>
    </xf>
    <xf numFmtId="3" fontId="40" fillId="0" borderId="5" xfId="0" applyNumberFormat="1" applyFont="1" applyBorder="1" applyAlignment="1">
      <alignment vertical="center"/>
    </xf>
    <xf numFmtId="3" fontId="42" fillId="0" borderId="0" xfId="0" applyNumberFormat="1" applyFont="1" applyAlignment="1">
      <alignment vertical="center"/>
    </xf>
    <xf numFmtId="0" fontId="40" fillId="0" borderId="5" xfId="0" applyFont="1" applyBorder="1" applyAlignment="1">
      <alignment vertical="center"/>
    </xf>
    <xf numFmtId="0" fontId="42" fillId="0" borderId="0" xfId="0" applyFont="1" applyAlignment="1">
      <alignment vertical="center"/>
    </xf>
    <xf numFmtId="2" fontId="42" fillId="4" borderId="4" xfId="0" applyNumberFormat="1" applyFont="1" applyFill="1" applyBorder="1" applyAlignment="1">
      <alignment vertical="center"/>
    </xf>
    <xf numFmtId="2" fontId="40" fillId="0" borderId="4" xfId="0" applyNumberFormat="1" applyFont="1" applyBorder="1" applyAlignment="1">
      <alignment vertical="center"/>
    </xf>
    <xf numFmtId="2" fontId="40" fillId="0" borderId="0" xfId="0" applyNumberFormat="1" applyFont="1" applyAlignment="1">
      <alignment vertical="center"/>
    </xf>
    <xf numFmtId="2" fontId="40" fillId="0" borderId="5" xfId="0" applyNumberFormat="1" applyFont="1" applyBorder="1" applyAlignment="1">
      <alignment vertical="center"/>
    </xf>
    <xf numFmtId="2" fontId="42" fillId="4" borderId="2" xfId="0" applyNumberFormat="1" applyFont="1" applyFill="1" applyBorder="1" applyAlignment="1">
      <alignment vertical="center"/>
    </xf>
    <xf numFmtId="2" fontId="40" fillId="0" borderId="2" xfId="0" applyNumberFormat="1" applyFont="1" applyBorder="1" applyAlignment="1">
      <alignment vertical="center"/>
    </xf>
    <xf numFmtId="2" fontId="40" fillId="0" borderId="1" xfId="0" applyNumberFormat="1" applyFont="1" applyBorder="1" applyAlignment="1">
      <alignment vertical="center"/>
    </xf>
    <xf numFmtId="2" fontId="40" fillId="0" borderId="3" xfId="0" applyNumberFormat="1" applyFont="1" applyBorder="1" applyAlignment="1">
      <alignment vertical="center"/>
    </xf>
    <xf numFmtId="0" fontId="46" fillId="5" borderId="0" xfId="0" applyFont="1" applyFill="1" applyAlignment="1">
      <alignment vertical="center"/>
    </xf>
    <xf numFmtId="0" fontId="46" fillId="2" borderId="0" xfId="0" applyFont="1" applyFill="1" applyAlignment="1">
      <alignment vertical="center"/>
    </xf>
    <xf numFmtId="0" fontId="46" fillId="0" borderId="0" xfId="0" applyFont="1" applyAlignment="1">
      <alignment vertical="center"/>
    </xf>
    <xf numFmtId="0" fontId="47" fillId="0" borderId="0" xfId="3" applyFont="1"/>
    <xf numFmtId="0" fontId="21" fillId="2" borderId="0" xfId="3" quotePrefix="1" applyFont="1" applyFill="1"/>
    <xf numFmtId="165" fontId="23" fillId="0" borderId="0" xfId="0" applyNumberFormat="1" applyFont="1"/>
    <xf numFmtId="167" fontId="23" fillId="0" borderId="0" xfId="1" applyNumberFormat="1" applyFont="1"/>
    <xf numFmtId="167" fontId="23" fillId="0" borderId="0" xfId="0" applyNumberFormat="1" applyFont="1"/>
    <xf numFmtId="0" fontId="22" fillId="0" borderId="0" xfId="0" applyFont="1" applyAlignment="1">
      <alignment vertical="center"/>
    </xf>
    <xf numFmtId="165" fontId="30" fillId="2" borderId="0" xfId="6" applyNumberFormat="1" applyFont="1" applyFill="1" applyBorder="1" applyAlignment="1">
      <alignment vertical="center"/>
    </xf>
    <xf numFmtId="165" fontId="30" fillId="2" borderId="5" xfId="6" applyNumberFormat="1" applyFont="1" applyFill="1" applyBorder="1" applyAlignment="1">
      <alignment vertical="center"/>
    </xf>
    <xf numFmtId="0" fontId="48" fillId="0" borderId="0" xfId="3" applyFont="1"/>
    <xf numFmtId="0" fontId="49" fillId="0" borderId="0" xfId="3" applyFont="1"/>
    <xf numFmtId="0" fontId="31" fillId="0" borderId="0" xfId="0" applyFont="1"/>
    <xf numFmtId="0" fontId="31" fillId="2" borderId="0" xfId="0" applyFont="1" applyFill="1"/>
    <xf numFmtId="0" fontId="11" fillId="5" borderId="0" xfId="0" applyFont="1" applyFill="1" applyAlignment="1">
      <alignment vertical="center"/>
    </xf>
    <xf numFmtId="0" fontId="28" fillId="6" borderId="0" xfId="0" applyFont="1" applyFill="1" applyAlignment="1">
      <alignment vertical="center"/>
    </xf>
    <xf numFmtId="0" fontId="21" fillId="6" borderId="0" xfId="0" applyFont="1" applyFill="1" applyAlignment="1">
      <alignment vertical="center"/>
    </xf>
    <xf numFmtId="0" fontId="21" fillId="5" borderId="1" xfId="0" applyFont="1" applyFill="1" applyBorder="1" applyAlignment="1">
      <alignment horizontal="right"/>
    </xf>
    <xf numFmtId="0" fontId="27" fillId="5" borderId="1" xfId="0" applyFont="1" applyFill="1" applyBorder="1" applyAlignment="1">
      <alignment horizontal="right"/>
    </xf>
    <xf numFmtId="0" fontId="29" fillId="4" borderId="2" xfId="0" quotePrefix="1" applyFont="1" applyFill="1" applyBorder="1"/>
    <xf numFmtId="0" fontId="29" fillId="4" borderId="1" xfId="0" quotePrefix="1" applyFont="1" applyFill="1" applyBorder="1" applyAlignment="1">
      <alignment horizontal="right"/>
    </xf>
    <xf numFmtId="0" fontId="29" fillId="4" borderId="3" xfId="0" quotePrefix="1" applyFont="1" applyFill="1" applyBorder="1" applyAlignment="1">
      <alignment horizontal="right"/>
    </xf>
    <xf numFmtId="0" fontId="30" fillId="0" borderId="1" xfId="0" quotePrefix="1" applyFont="1" applyBorder="1"/>
    <xf numFmtId="0" fontId="30" fillId="0" borderId="1" xfId="0" quotePrefix="1" applyFont="1" applyBorder="1" applyAlignment="1">
      <alignment horizontal="right"/>
    </xf>
    <xf numFmtId="0" fontId="30" fillId="0" borderId="3" xfId="0" quotePrefix="1" applyFont="1" applyBorder="1" applyAlignment="1">
      <alignment horizontal="right"/>
    </xf>
    <xf numFmtId="0" fontId="30" fillId="2" borderId="1" xfId="0" quotePrefix="1" applyFont="1" applyFill="1" applyBorder="1" applyAlignment="1">
      <alignment horizontal="right"/>
    </xf>
    <xf numFmtId="0" fontId="31" fillId="0" borderId="0" xfId="0" applyFont="1" applyAlignment="1">
      <alignment horizontal="right"/>
    </xf>
    <xf numFmtId="0" fontId="21" fillId="5" borderId="0" xfId="0" applyFont="1" applyFill="1" applyAlignment="1">
      <alignment horizontal="right"/>
    </xf>
    <xf numFmtId="0" fontId="27" fillId="5" borderId="0" xfId="0" applyFont="1" applyFill="1" applyAlignment="1">
      <alignment horizontal="right"/>
    </xf>
    <xf numFmtId="0" fontId="29" fillId="4" borderId="4" xfId="0" applyFont="1" applyFill="1" applyBorder="1" applyAlignment="1">
      <alignment horizontal="right" vertical="center"/>
    </xf>
    <xf numFmtId="0" fontId="29" fillId="4" borderId="0" xfId="0" applyFont="1" applyFill="1" applyAlignment="1">
      <alignment horizontal="right" vertical="center"/>
    </xf>
    <xf numFmtId="0" fontId="29" fillId="4" borderId="5" xfId="0" applyFont="1" applyFill="1" applyBorder="1" applyAlignment="1">
      <alignment horizontal="right" vertical="center"/>
    </xf>
    <xf numFmtId="0" fontId="30" fillId="0" borderId="0" xfId="0" applyFont="1" applyAlignment="1">
      <alignment horizontal="right" vertical="center"/>
    </xf>
    <xf numFmtId="0" fontId="30" fillId="0" borderId="5" xfId="0" applyFont="1" applyBorder="1" applyAlignment="1">
      <alignment horizontal="right" vertical="center"/>
    </xf>
    <xf numFmtId="0" fontId="30" fillId="2" borderId="0" xfId="0" applyFont="1" applyFill="1" applyAlignment="1">
      <alignment horizontal="right" vertical="center"/>
    </xf>
    <xf numFmtId="0" fontId="51" fillId="5" borderId="1" xfId="0" applyFont="1" applyFill="1" applyBorder="1"/>
    <xf numFmtId="0" fontId="27" fillId="5" borderId="1" xfId="0" applyFont="1" applyFill="1" applyBorder="1" applyAlignment="1">
      <alignment horizontal="center" vertical="center"/>
    </xf>
    <xf numFmtId="0" fontId="29" fillId="4" borderId="2" xfId="0" applyFont="1" applyFill="1" applyBorder="1" applyAlignment="1">
      <alignment horizontal="right" vertical="center"/>
    </xf>
    <xf numFmtId="0" fontId="29" fillId="4" borderId="1" xfId="0" applyFont="1" applyFill="1" applyBorder="1" applyAlignment="1">
      <alignment horizontal="right" vertical="center"/>
    </xf>
    <xf numFmtId="0" fontId="29" fillId="4" borderId="3" xfId="0" applyFont="1" applyFill="1" applyBorder="1" applyAlignment="1">
      <alignment horizontal="right" vertical="center"/>
    </xf>
    <xf numFmtId="0" fontId="30" fillId="0" borderId="1" xfId="0" applyFont="1" applyBorder="1" applyAlignment="1">
      <alignment horizontal="right" vertical="center"/>
    </xf>
    <xf numFmtId="0" fontId="30" fillId="0" borderId="3" xfId="0" applyFont="1" applyBorder="1" applyAlignment="1">
      <alignment horizontal="right" vertical="center"/>
    </xf>
    <xf numFmtId="0" fontId="21" fillId="5" borderId="0" xfId="0" applyFont="1" applyFill="1" applyAlignment="1">
      <alignment vertical="center"/>
    </xf>
    <xf numFmtId="0" fontId="27" fillId="5" borderId="0" xfId="0" applyFont="1" applyFill="1" applyAlignment="1">
      <alignment horizontal="center" vertical="center"/>
    </xf>
    <xf numFmtId="0" fontId="27" fillId="5" borderId="0" xfId="0" applyFont="1" applyFill="1" applyAlignment="1">
      <alignment vertical="center"/>
    </xf>
    <xf numFmtId="0" fontId="29" fillId="4" borderId="4" xfId="0" applyFont="1" applyFill="1" applyBorder="1" applyAlignment="1">
      <alignment vertical="center"/>
    </xf>
    <xf numFmtId="0" fontId="29" fillId="4" borderId="0" xfId="0" applyFont="1" applyFill="1" applyAlignment="1">
      <alignment vertical="center"/>
    </xf>
    <xf numFmtId="0" fontId="29" fillId="4" borderId="5" xfId="0" applyFont="1" applyFill="1" applyBorder="1" applyAlignment="1">
      <alignment vertical="center"/>
    </xf>
    <xf numFmtId="0" fontId="30" fillId="0" borderId="0" xfId="0" applyFont="1" applyAlignment="1">
      <alignment vertical="center"/>
    </xf>
    <xf numFmtId="0" fontId="30" fillId="0" borderId="5" xfId="0" applyFont="1" applyBorder="1" applyAlignment="1">
      <alignment vertical="center"/>
    </xf>
    <xf numFmtId="0" fontId="30" fillId="2" borderId="0" xfId="0" applyFont="1" applyFill="1" applyAlignment="1">
      <alignment vertical="center"/>
    </xf>
    <xf numFmtId="0" fontId="52" fillId="5" borderId="0" xfId="0" applyFont="1" applyFill="1" applyAlignment="1">
      <alignment vertical="center"/>
    </xf>
    <xf numFmtId="0" fontId="27" fillId="5" borderId="0" xfId="0" applyFont="1" applyFill="1" applyAlignment="1">
      <alignment horizontal="right" vertical="center"/>
    </xf>
    <xf numFmtId="0" fontId="30" fillId="5" borderId="0" xfId="0" applyFont="1" applyFill="1" applyAlignment="1">
      <alignment vertical="center"/>
    </xf>
    <xf numFmtId="165" fontId="29" fillId="4" borderId="4" xfId="7" applyNumberFormat="1" applyFont="1" applyFill="1" applyBorder="1" applyAlignment="1">
      <alignment vertical="center"/>
    </xf>
    <xf numFmtId="10" fontId="29" fillId="4" borderId="0" xfId="8" applyNumberFormat="1" applyFont="1" applyFill="1" applyBorder="1" applyAlignment="1">
      <alignment vertical="center"/>
    </xf>
    <xf numFmtId="165" fontId="29" fillId="4" borderId="5" xfId="7" applyNumberFormat="1" applyFont="1" applyFill="1" applyBorder="1" applyAlignment="1">
      <alignment vertical="center"/>
    </xf>
    <xf numFmtId="165" fontId="30" fillId="0" borderId="0" xfId="7" applyNumberFormat="1" applyFont="1" applyFill="1" applyBorder="1" applyAlignment="1">
      <alignment vertical="center"/>
    </xf>
    <xf numFmtId="10" fontId="30" fillId="0" borderId="0" xfId="8" applyNumberFormat="1" applyFont="1" applyFill="1" applyBorder="1" applyAlignment="1">
      <alignment vertical="center"/>
    </xf>
    <xf numFmtId="165" fontId="30" fillId="0" borderId="5" xfId="7" applyNumberFormat="1" applyFont="1" applyFill="1" applyBorder="1" applyAlignment="1">
      <alignment vertical="center"/>
    </xf>
    <xf numFmtId="165" fontId="30" fillId="2" borderId="0" xfId="0" applyNumberFormat="1" applyFont="1" applyFill="1" applyAlignment="1">
      <alignment vertical="center"/>
    </xf>
    <xf numFmtId="10" fontId="30" fillId="2" borderId="0" xfId="0" applyNumberFormat="1" applyFont="1" applyFill="1" applyAlignment="1">
      <alignment vertical="center"/>
    </xf>
    <xf numFmtId="165" fontId="31" fillId="0" borderId="0" xfId="0" applyNumberFormat="1" applyFont="1" applyAlignment="1">
      <alignment horizontal="right"/>
    </xf>
    <xf numFmtId="0" fontId="30" fillId="5" borderId="1" xfId="0" applyFont="1" applyFill="1" applyBorder="1" applyAlignment="1">
      <alignment vertical="center"/>
    </xf>
    <xf numFmtId="0" fontId="27" fillId="5" borderId="1" xfId="0" applyFont="1" applyFill="1" applyBorder="1" applyAlignment="1">
      <alignment horizontal="right" vertical="center"/>
    </xf>
    <xf numFmtId="165" fontId="29" fillId="4" borderId="2" xfId="7" applyNumberFormat="1" applyFont="1" applyFill="1" applyBorder="1" applyAlignment="1">
      <alignment vertical="center"/>
    </xf>
    <xf numFmtId="10" fontId="29" fillId="4" borderId="1" xfId="8" applyNumberFormat="1" applyFont="1" applyFill="1" applyBorder="1" applyAlignment="1">
      <alignment vertical="center"/>
    </xf>
    <xf numFmtId="165" fontId="29" fillId="4" borderId="3" xfId="7" applyNumberFormat="1" applyFont="1" applyFill="1" applyBorder="1" applyAlignment="1">
      <alignment vertical="center"/>
    </xf>
    <xf numFmtId="165" fontId="30" fillId="0" borderId="1" xfId="7" applyNumberFormat="1" applyFont="1" applyFill="1" applyBorder="1" applyAlignment="1">
      <alignment vertical="center"/>
    </xf>
    <xf numFmtId="10" fontId="30" fillId="0" borderId="1" xfId="8" applyNumberFormat="1" applyFont="1" applyFill="1" applyBorder="1" applyAlignment="1">
      <alignment vertical="center"/>
    </xf>
    <xf numFmtId="165" fontId="30" fillId="0" borderId="3" xfId="7" applyNumberFormat="1" applyFont="1" applyFill="1" applyBorder="1" applyAlignment="1">
      <alignment vertical="center"/>
    </xf>
    <xf numFmtId="165" fontId="30" fillId="2" borderId="1" xfId="0" applyNumberFormat="1" applyFont="1" applyFill="1" applyBorder="1" applyAlignment="1">
      <alignment vertical="center"/>
    </xf>
    <xf numFmtId="10" fontId="30" fillId="2" borderId="1" xfId="0" applyNumberFormat="1" applyFont="1" applyFill="1" applyBorder="1" applyAlignment="1">
      <alignment vertical="center"/>
    </xf>
    <xf numFmtId="0" fontId="30" fillId="5" borderId="9" xfId="0" applyFont="1" applyFill="1" applyBorder="1" applyAlignment="1">
      <alignment vertical="center"/>
    </xf>
    <xf numFmtId="0" fontId="27" fillId="5" borderId="9" xfId="0" applyFont="1" applyFill="1" applyBorder="1" applyAlignment="1">
      <alignment horizontal="right" vertical="center"/>
    </xf>
    <xf numFmtId="165" fontId="29" fillId="4" borderId="10" xfId="7" applyNumberFormat="1" applyFont="1" applyFill="1" applyBorder="1" applyAlignment="1">
      <alignment vertical="center"/>
    </xf>
    <xf numFmtId="10" fontId="29" fillId="4" borderId="9" xfId="8" applyNumberFormat="1" applyFont="1" applyFill="1" applyBorder="1" applyAlignment="1">
      <alignment vertical="center"/>
    </xf>
    <xf numFmtId="165" fontId="29" fillId="4" borderId="11" xfId="7" applyNumberFormat="1" applyFont="1" applyFill="1" applyBorder="1" applyAlignment="1">
      <alignment vertical="center"/>
    </xf>
    <xf numFmtId="165" fontId="30" fillId="0" borderId="9" xfId="7" applyNumberFormat="1" applyFont="1" applyFill="1" applyBorder="1" applyAlignment="1">
      <alignment vertical="center"/>
    </xf>
    <xf numFmtId="10" fontId="30" fillId="0" borderId="9" xfId="8" applyNumberFormat="1" applyFont="1" applyFill="1" applyBorder="1" applyAlignment="1">
      <alignment vertical="center"/>
    </xf>
    <xf numFmtId="165" fontId="30" fillId="0" borderId="11" xfId="7" applyNumberFormat="1" applyFont="1" applyFill="1" applyBorder="1" applyAlignment="1">
      <alignment vertical="center"/>
    </xf>
    <xf numFmtId="0" fontId="30" fillId="5" borderId="0" xfId="0" applyFont="1" applyFill="1" applyAlignment="1">
      <alignment horizontal="left" vertical="center"/>
    </xf>
    <xf numFmtId="10" fontId="30" fillId="0" borderId="0" xfId="1" applyNumberFormat="1" applyFont="1" applyFill="1" applyBorder="1" applyAlignment="1">
      <alignment vertical="center"/>
    </xf>
    <xf numFmtId="165" fontId="29" fillId="4" borderId="4" xfId="9" applyNumberFormat="1" applyFont="1" applyFill="1" applyBorder="1" applyAlignment="1">
      <alignment vertical="center"/>
    </xf>
    <xf numFmtId="165" fontId="29" fillId="4" borderId="5" xfId="9" applyNumberFormat="1" applyFont="1" applyFill="1" applyBorder="1" applyAlignment="1">
      <alignment vertical="center"/>
    </xf>
    <xf numFmtId="165" fontId="30" fillId="0" borderId="0" xfId="9" applyNumberFormat="1" applyFont="1" applyFill="1" applyBorder="1" applyAlignment="1">
      <alignment vertical="center"/>
    </xf>
    <xf numFmtId="165" fontId="30" fillId="0" borderId="5" xfId="9" applyNumberFormat="1" applyFont="1" applyFill="1" applyBorder="1" applyAlignment="1">
      <alignment vertical="center"/>
    </xf>
    <xf numFmtId="165" fontId="29" fillId="4" borderId="4" xfId="0" applyNumberFormat="1" applyFont="1" applyFill="1" applyBorder="1" applyAlignment="1">
      <alignment vertical="center"/>
    </xf>
    <xf numFmtId="165" fontId="29" fillId="4" borderId="5" xfId="0" applyNumberFormat="1" applyFont="1" applyFill="1" applyBorder="1" applyAlignment="1">
      <alignment vertical="center"/>
    </xf>
    <xf numFmtId="165" fontId="30" fillId="0" borderId="5" xfId="0" applyNumberFormat="1" applyFont="1" applyBorder="1" applyAlignment="1">
      <alignment vertical="center"/>
    </xf>
    <xf numFmtId="165" fontId="29" fillId="4" borderId="10" xfId="0" applyNumberFormat="1" applyFont="1" applyFill="1" applyBorder="1" applyAlignment="1">
      <alignment vertical="center"/>
    </xf>
    <xf numFmtId="165" fontId="29" fillId="4" borderId="11" xfId="0" applyNumberFormat="1" applyFont="1" applyFill="1" applyBorder="1" applyAlignment="1">
      <alignment vertical="center"/>
    </xf>
    <xf numFmtId="165" fontId="29" fillId="4" borderId="2" xfId="0" applyNumberFormat="1" applyFont="1" applyFill="1" applyBorder="1" applyAlignment="1">
      <alignment vertical="center"/>
    </xf>
    <xf numFmtId="10" fontId="29" fillId="4" borderId="1" xfId="0" applyNumberFormat="1" applyFont="1" applyFill="1" applyBorder="1" applyAlignment="1">
      <alignment vertical="center"/>
    </xf>
    <xf numFmtId="165" fontId="29" fillId="4" borderId="3" xfId="0" applyNumberFormat="1" applyFont="1" applyFill="1" applyBorder="1" applyAlignment="1">
      <alignment vertical="center"/>
    </xf>
    <xf numFmtId="165" fontId="30" fillId="0" borderId="1" xfId="0" applyNumberFormat="1" applyFont="1" applyBorder="1" applyAlignment="1">
      <alignment vertical="center"/>
    </xf>
    <xf numFmtId="10" fontId="30" fillId="0" borderId="1" xfId="0" applyNumberFormat="1" applyFont="1" applyBorder="1" applyAlignment="1">
      <alignment vertical="center"/>
    </xf>
    <xf numFmtId="165" fontId="30" fillId="0" borderId="3" xfId="0" applyNumberFormat="1" applyFont="1" applyBorder="1" applyAlignment="1">
      <alignmen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10" fontId="53" fillId="0" borderId="0" xfId="0" applyNumberFormat="1" applyFont="1" applyAlignment="1">
      <alignment horizontal="right" vertical="center"/>
    </xf>
    <xf numFmtId="0" fontId="22" fillId="0" borderId="0" xfId="0" applyFont="1" applyAlignment="1">
      <alignment horizontal="right" vertical="center"/>
    </xf>
    <xf numFmtId="3" fontId="22" fillId="0" borderId="0" xfId="0" applyNumberFormat="1" applyFont="1" applyAlignment="1">
      <alignment horizontal="right" vertical="center"/>
    </xf>
    <xf numFmtId="10" fontId="22" fillId="0" borderId="0" xfId="0" applyNumberFormat="1" applyFont="1" applyAlignment="1">
      <alignment horizontal="right" vertical="center"/>
    </xf>
    <xf numFmtId="0" fontId="22" fillId="0" borderId="0" xfId="0" applyFont="1"/>
    <xf numFmtId="0" fontId="27" fillId="5" borderId="3" xfId="0" applyFont="1" applyFill="1" applyBorder="1" applyAlignment="1">
      <alignment horizontal="right"/>
    </xf>
    <xf numFmtId="0" fontId="29" fillId="0" borderId="2" xfId="0" quotePrefix="1" applyFont="1" applyBorder="1" applyAlignment="1">
      <alignment horizontal="right"/>
    </xf>
    <xf numFmtId="0" fontId="30" fillId="0" borderId="2" xfId="0" quotePrefix="1" applyFont="1" applyBorder="1"/>
    <xf numFmtId="0" fontId="27" fillId="5" borderId="5" xfId="0" applyFont="1" applyFill="1" applyBorder="1" applyAlignment="1">
      <alignment horizontal="right"/>
    </xf>
    <xf numFmtId="0" fontId="30" fillId="0" borderId="4" xfId="0" applyFont="1" applyBorder="1" applyAlignment="1">
      <alignment horizontal="right" vertical="center"/>
    </xf>
    <xf numFmtId="0" fontId="27" fillId="5" borderId="3" xfId="0" applyFont="1" applyFill="1" applyBorder="1" applyAlignment="1">
      <alignment horizontal="center" vertical="center"/>
    </xf>
    <xf numFmtId="0" fontId="30" fillId="0" borderId="2" xfId="0" applyFont="1" applyBorder="1" applyAlignment="1">
      <alignment horizontal="right" vertical="center"/>
    </xf>
    <xf numFmtId="0" fontId="30" fillId="2" borderId="1" xfId="0" applyFont="1" applyFill="1" applyBorder="1" applyAlignment="1">
      <alignment horizontal="right" vertical="center"/>
    </xf>
    <xf numFmtId="0" fontId="27" fillId="5" borderId="5" xfId="0" applyFont="1" applyFill="1" applyBorder="1" applyAlignment="1">
      <alignment horizontal="center" vertical="center"/>
    </xf>
    <xf numFmtId="0" fontId="30" fillId="2" borderId="4" xfId="0" applyFont="1" applyFill="1" applyBorder="1" applyAlignment="1">
      <alignment horizontal="right" vertical="center"/>
    </xf>
    <xf numFmtId="0" fontId="27" fillId="5" borderId="5" xfId="0" applyFont="1" applyFill="1" applyBorder="1" applyAlignment="1">
      <alignment vertical="center"/>
    </xf>
    <xf numFmtId="0" fontId="30" fillId="2" borderId="4" xfId="0" applyFont="1" applyFill="1" applyBorder="1" applyAlignment="1">
      <alignment vertical="center"/>
    </xf>
    <xf numFmtId="0" fontId="30" fillId="0" borderId="4" xfId="0" applyFont="1" applyBorder="1" applyAlignment="1">
      <alignment vertical="center"/>
    </xf>
    <xf numFmtId="0" fontId="27" fillId="5" borderId="5" xfId="0" applyFont="1" applyFill="1" applyBorder="1" applyAlignment="1">
      <alignment horizontal="right" vertical="center"/>
    </xf>
    <xf numFmtId="165" fontId="30" fillId="2" borderId="4" xfId="0" applyNumberFormat="1" applyFont="1" applyFill="1" applyBorder="1" applyAlignment="1">
      <alignment vertical="center"/>
    </xf>
    <xf numFmtId="165" fontId="30" fillId="0" borderId="4" xfId="7" applyNumberFormat="1" applyFont="1" applyFill="1" applyBorder="1" applyAlignment="1">
      <alignment vertical="center"/>
    </xf>
    <xf numFmtId="165" fontId="31" fillId="0" borderId="0" xfId="0" applyNumberFormat="1" applyFont="1"/>
    <xf numFmtId="0" fontId="27" fillId="5" borderId="3" xfId="0" applyFont="1" applyFill="1" applyBorder="1" applyAlignment="1">
      <alignment horizontal="right" vertical="center"/>
    </xf>
    <xf numFmtId="165" fontId="30" fillId="2" borderId="2" xfId="0" applyNumberFormat="1" applyFont="1" applyFill="1" applyBorder="1" applyAlignment="1">
      <alignment vertical="center"/>
    </xf>
    <xf numFmtId="165" fontId="30" fillId="0" borderId="2" xfId="7" applyNumberFormat="1" applyFont="1" applyFill="1" applyBorder="1" applyAlignment="1">
      <alignment vertical="center"/>
    </xf>
    <xf numFmtId="0" fontId="27" fillId="5" borderId="11" xfId="0" applyFont="1" applyFill="1" applyBorder="1" applyAlignment="1">
      <alignment horizontal="right" vertical="center"/>
    </xf>
    <xf numFmtId="165" fontId="30" fillId="0" borderId="10" xfId="7" applyNumberFormat="1" applyFont="1" applyFill="1" applyBorder="1" applyAlignment="1">
      <alignment vertical="center"/>
    </xf>
    <xf numFmtId="165" fontId="30" fillId="0" borderId="4" xfId="9" applyNumberFormat="1" applyFont="1" applyFill="1" applyBorder="1" applyAlignment="1">
      <alignment vertical="center"/>
    </xf>
    <xf numFmtId="10" fontId="30" fillId="0" borderId="0" xfId="8" applyNumberFormat="1" applyFont="1" applyFill="1" applyBorder="1" applyAlignment="1">
      <alignment horizontal="right" vertical="center"/>
    </xf>
    <xf numFmtId="165" fontId="30" fillId="0" borderId="4" xfId="0" applyNumberFormat="1" applyFont="1" applyBorder="1" applyAlignment="1">
      <alignment vertical="center"/>
    </xf>
    <xf numFmtId="165" fontId="30" fillId="5" borderId="4" xfId="0" applyNumberFormat="1" applyFont="1" applyFill="1" applyBorder="1" applyAlignment="1">
      <alignment vertical="center"/>
    </xf>
    <xf numFmtId="165" fontId="30" fillId="5" borderId="0" xfId="0" applyNumberFormat="1" applyFont="1" applyFill="1" applyAlignment="1">
      <alignment vertical="center"/>
    </xf>
    <xf numFmtId="165" fontId="30" fillId="0" borderId="10" xfId="0" applyNumberFormat="1" applyFont="1" applyBorder="1" applyAlignment="1">
      <alignment vertical="center"/>
    </xf>
    <xf numFmtId="165" fontId="30" fillId="0" borderId="9" xfId="0" applyNumberFormat="1" applyFont="1" applyBorder="1" applyAlignment="1">
      <alignment vertical="center"/>
    </xf>
    <xf numFmtId="165" fontId="30" fillId="0" borderId="2" xfId="0" applyNumberFormat="1" applyFont="1" applyBorder="1" applyAlignment="1">
      <alignment vertical="center"/>
    </xf>
    <xf numFmtId="0" fontId="23" fillId="5" borderId="0" xfId="0" applyFont="1" applyFill="1" applyAlignment="1">
      <alignment vertical="center"/>
    </xf>
    <xf numFmtId="0" fontId="23" fillId="2" borderId="0" xfId="0" applyFont="1" applyFill="1" applyAlignment="1">
      <alignment vertical="center"/>
    </xf>
    <xf numFmtId="0" fontId="56" fillId="6" borderId="0" xfId="0" applyFont="1" applyFill="1" applyAlignment="1">
      <alignment vertical="center"/>
    </xf>
    <xf numFmtId="0" fontId="57" fillId="6" borderId="0" xfId="0" applyFont="1" applyFill="1" applyAlignment="1">
      <alignment vertical="center"/>
    </xf>
    <xf numFmtId="0" fontId="44" fillId="5" borderId="1" xfId="0" applyFont="1" applyFill="1" applyBorder="1" applyAlignment="1">
      <alignment horizontal="left" vertical="center"/>
    </xf>
    <xf numFmtId="0" fontId="44" fillId="5" borderId="0" xfId="0" applyFont="1" applyFill="1" applyAlignment="1">
      <alignment vertical="center"/>
    </xf>
    <xf numFmtId="0" fontId="43" fillId="4" borderId="4" xfId="0" applyFont="1" applyFill="1" applyBorder="1" applyAlignment="1">
      <alignment vertical="center"/>
    </xf>
    <xf numFmtId="0" fontId="44" fillId="0" borderId="4" xfId="0" applyFont="1" applyBorder="1" applyAlignment="1">
      <alignment vertical="center"/>
    </xf>
    <xf numFmtId="0" fontId="44" fillId="0" borderId="0" xfId="0" applyFont="1" applyAlignment="1">
      <alignment vertical="center"/>
    </xf>
    <xf numFmtId="0" fontId="44" fillId="2" borderId="0" xfId="0" applyFont="1" applyFill="1" applyAlignment="1">
      <alignment vertical="center"/>
    </xf>
    <xf numFmtId="0" fontId="44" fillId="2" borderId="5" xfId="0" applyFont="1" applyFill="1" applyBorder="1" applyAlignment="1">
      <alignment vertical="center"/>
    </xf>
    <xf numFmtId="0" fontId="44" fillId="5" borderId="0" xfId="0" applyFont="1" applyFill="1" applyAlignment="1">
      <alignment horizontal="right" vertical="center"/>
    </xf>
    <xf numFmtId="173" fontId="23" fillId="0" borderId="0" xfId="6" applyFont="1"/>
    <xf numFmtId="0" fontId="44" fillId="5" borderId="9" xfId="0" applyFont="1" applyFill="1" applyBorder="1" applyAlignment="1">
      <alignment vertical="center"/>
    </xf>
    <xf numFmtId="165" fontId="44" fillId="5" borderId="9" xfId="0" applyNumberFormat="1" applyFont="1" applyFill="1" applyBorder="1" applyAlignment="1">
      <alignment vertical="center"/>
    </xf>
    <xf numFmtId="167" fontId="43" fillId="4" borderId="4" xfId="0" applyNumberFormat="1" applyFont="1" applyFill="1" applyBorder="1" applyAlignment="1">
      <alignment vertical="center"/>
    </xf>
    <xf numFmtId="167" fontId="44" fillId="0" borderId="4" xfId="0" applyNumberFormat="1" applyFont="1" applyBorder="1" applyAlignment="1">
      <alignment vertical="center"/>
    </xf>
    <xf numFmtId="167" fontId="44" fillId="0" borderId="0" xfId="0" applyNumberFormat="1" applyFont="1" applyAlignment="1">
      <alignment vertical="center"/>
    </xf>
    <xf numFmtId="167" fontId="44" fillId="0" borderId="5" xfId="0" applyNumberFormat="1" applyFont="1" applyBorder="1" applyAlignment="1">
      <alignment vertical="center"/>
    </xf>
    <xf numFmtId="0" fontId="44" fillId="0" borderId="1" xfId="0" applyFont="1" applyBorder="1" applyAlignment="1">
      <alignment vertical="center"/>
    </xf>
    <xf numFmtId="0" fontId="44" fillId="2" borderId="1" xfId="0" applyFont="1" applyFill="1" applyBorder="1" applyAlignment="1">
      <alignment vertical="center"/>
    </xf>
    <xf numFmtId="165" fontId="44" fillId="0" borderId="3" xfId="0" applyNumberFormat="1" applyFont="1" applyBorder="1" applyAlignment="1">
      <alignment vertical="center"/>
    </xf>
    <xf numFmtId="2" fontId="48" fillId="0" borderId="0" xfId="3" applyNumberFormat="1" applyFont="1"/>
    <xf numFmtId="167" fontId="48" fillId="0" borderId="0" xfId="4" applyNumberFormat="1" applyFont="1"/>
    <xf numFmtId="8" fontId="57" fillId="0" borderId="0" xfId="0" applyNumberFormat="1" applyFont="1"/>
    <xf numFmtId="0" fontId="59" fillId="0" borderId="0" xfId="0" applyFont="1"/>
    <xf numFmtId="0" fontId="57" fillId="0" borderId="0" xfId="0" applyFont="1"/>
    <xf numFmtId="0" fontId="57" fillId="0" borderId="0" xfId="0" applyFont="1" applyAlignment="1">
      <alignment horizontal="right"/>
    </xf>
    <xf numFmtId="0" fontId="40" fillId="0" borderId="6" xfId="0" applyFont="1" applyBorder="1" applyAlignment="1">
      <alignment vertical="center"/>
    </xf>
    <xf numFmtId="0" fontId="40" fillId="0" borderId="8" xfId="0" applyFont="1" applyBorder="1" applyAlignment="1">
      <alignment vertical="center"/>
    </xf>
    <xf numFmtId="0" fontId="61" fillId="0" borderId="0" xfId="0" applyFont="1" applyAlignment="1">
      <alignment vertical="center"/>
    </xf>
    <xf numFmtId="0" fontId="40" fillId="5" borderId="0" xfId="0" applyFont="1" applyFill="1" applyAlignment="1">
      <alignment horizontal="left" vertical="center" indent="1"/>
    </xf>
    <xf numFmtId="165" fontId="44" fillId="0" borderId="5" xfId="0" applyNumberFormat="1" applyFont="1" applyBorder="1" applyAlignment="1">
      <alignment vertical="center"/>
    </xf>
    <xf numFmtId="0" fontId="21" fillId="0" borderId="0" xfId="0" applyFont="1" applyAlignment="1">
      <alignment vertical="center"/>
    </xf>
    <xf numFmtId="0" fontId="40" fillId="0" borderId="0" xfId="0" applyFont="1" applyAlignment="1">
      <alignment horizontal="left" vertical="center" indent="1"/>
    </xf>
    <xf numFmtId="165" fontId="42" fillId="4" borderId="10" xfId="0" applyNumberFormat="1" applyFont="1" applyFill="1" applyBorder="1" applyAlignment="1">
      <alignment vertical="center"/>
    </xf>
    <xf numFmtId="165" fontId="40" fillId="0" borderId="10" xfId="0" applyNumberFormat="1" applyFont="1" applyBorder="1" applyAlignment="1">
      <alignment vertical="center"/>
    </xf>
    <xf numFmtId="165" fontId="40" fillId="0" borderId="9" xfId="0" applyNumberFormat="1" applyFont="1" applyBorder="1" applyAlignment="1">
      <alignment vertical="center"/>
    </xf>
    <xf numFmtId="165" fontId="40" fillId="0" borderId="11" xfId="0" applyNumberFormat="1" applyFont="1" applyBorder="1" applyAlignment="1">
      <alignment vertical="center"/>
    </xf>
    <xf numFmtId="165" fontId="40" fillId="0" borderId="5" xfId="0" applyNumberFormat="1" applyFont="1" applyBorder="1" applyAlignment="1">
      <alignment vertical="center"/>
    </xf>
    <xf numFmtId="9" fontId="42" fillId="4" borderId="4" xfId="1" applyFont="1" applyFill="1" applyBorder="1" applyAlignment="1">
      <alignment vertical="center"/>
    </xf>
    <xf numFmtId="9" fontId="40" fillId="0" borderId="4" xfId="1" applyFont="1" applyFill="1" applyBorder="1" applyAlignment="1">
      <alignment vertical="center"/>
    </xf>
    <xf numFmtId="165" fontId="44" fillId="0" borderId="5" xfId="0" applyNumberFormat="1" applyFont="1" applyBorder="1" applyAlignment="1">
      <alignment horizontal="right" vertical="center"/>
    </xf>
    <xf numFmtId="165" fontId="44" fillId="0" borderId="0" xfId="0" applyNumberFormat="1" applyFont="1" applyAlignment="1">
      <alignment horizontal="right" vertical="center"/>
    </xf>
    <xf numFmtId="165" fontId="42" fillId="4" borderId="7" xfId="0" applyNumberFormat="1" applyFont="1" applyFill="1" applyBorder="1" applyAlignment="1">
      <alignment vertical="center"/>
    </xf>
    <xf numFmtId="165" fontId="40" fillId="0" borderId="7" xfId="0" applyNumberFormat="1" applyFont="1" applyBorder="1" applyAlignment="1">
      <alignment vertical="center"/>
    </xf>
    <xf numFmtId="165" fontId="40" fillId="0" borderId="6" xfId="0" applyNumberFormat="1" applyFont="1" applyBorder="1" applyAlignment="1">
      <alignment vertical="center"/>
    </xf>
    <xf numFmtId="165" fontId="40" fillId="0" borderId="8" xfId="0" applyNumberFormat="1" applyFont="1" applyBorder="1" applyAlignment="1">
      <alignment vertical="center"/>
    </xf>
    <xf numFmtId="0" fontId="37" fillId="5" borderId="1" xfId="0" applyFont="1" applyFill="1" applyBorder="1" applyAlignment="1">
      <alignment horizontal="left"/>
    </xf>
    <xf numFmtId="0" fontId="57" fillId="0" borderId="0" xfId="0" applyFont="1" applyAlignment="1">
      <alignment horizontal="left"/>
    </xf>
    <xf numFmtId="0" fontId="38" fillId="5" borderId="9" xfId="0" applyFont="1" applyFill="1" applyBorder="1" applyAlignment="1">
      <alignment vertical="center"/>
    </xf>
    <xf numFmtId="165" fontId="30" fillId="0" borderId="11" xfId="0" applyNumberFormat="1" applyFont="1" applyBorder="1" applyAlignment="1">
      <alignment vertical="center"/>
    </xf>
    <xf numFmtId="0" fontId="38" fillId="5" borderId="6" xfId="0" applyFont="1" applyFill="1" applyBorder="1" applyAlignment="1">
      <alignment vertical="center"/>
    </xf>
    <xf numFmtId="165" fontId="29" fillId="4" borderId="7" xfId="0" applyNumberFormat="1" applyFont="1" applyFill="1" applyBorder="1" applyAlignment="1">
      <alignment vertical="center"/>
    </xf>
    <xf numFmtId="165" fontId="30" fillId="0" borderId="7" xfId="0" applyNumberFormat="1" applyFont="1" applyBorder="1" applyAlignment="1">
      <alignment vertical="center"/>
    </xf>
    <xf numFmtId="165" fontId="30" fillId="0" borderId="6" xfId="0" applyNumberFormat="1" applyFont="1" applyBorder="1" applyAlignment="1">
      <alignment vertical="center"/>
    </xf>
    <xf numFmtId="165" fontId="30" fillId="0" borderId="8" xfId="0" applyNumberFormat="1" applyFont="1" applyBorder="1" applyAlignment="1">
      <alignment vertical="center"/>
    </xf>
    <xf numFmtId="10" fontId="27" fillId="2" borderId="0" xfId="3" applyNumberFormat="1" applyFont="1" applyFill="1" applyAlignment="1" applyProtection="1">
      <alignment vertical="center"/>
      <protection locked="0"/>
    </xf>
    <xf numFmtId="10" fontId="21" fillId="2" borderId="0" xfId="4" applyNumberFormat="1" applyFont="1" applyFill="1" applyBorder="1" applyAlignment="1" applyProtection="1">
      <alignment vertical="center"/>
      <protection locked="0"/>
    </xf>
    <xf numFmtId="0" fontId="62" fillId="2" borderId="0" xfId="0" applyFont="1" applyFill="1"/>
    <xf numFmtId="0" fontId="23" fillId="2" borderId="0" xfId="0" applyFont="1" applyFill="1" applyAlignment="1">
      <alignment horizontal="right"/>
    </xf>
    <xf numFmtId="0" fontId="9" fillId="2" borderId="0" xfId="0" applyFont="1" applyFill="1"/>
    <xf numFmtId="0" fontId="63" fillId="2" borderId="0" xfId="0" applyFont="1" applyFill="1"/>
    <xf numFmtId="0" fontId="56" fillId="6" borderId="0" xfId="0" applyFont="1" applyFill="1"/>
    <xf numFmtId="0" fontId="23" fillId="6" borderId="0" xfId="0" applyFont="1" applyFill="1" applyAlignment="1">
      <alignment horizontal="right"/>
    </xf>
    <xf numFmtId="0" fontId="63" fillId="2" borderId="1" xfId="0" applyFont="1" applyFill="1" applyBorder="1"/>
    <xf numFmtId="175" fontId="18" fillId="2" borderId="1" xfId="0" applyNumberFormat="1" applyFont="1" applyFill="1" applyBorder="1"/>
    <xf numFmtId="0" fontId="44" fillId="2" borderId="0" xfId="0" applyFont="1" applyFill="1"/>
    <xf numFmtId="175" fontId="43" fillId="2" borderId="0" xfId="0" applyNumberFormat="1" applyFont="1" applyFill="1"/>
    <xf numFmtId="175" fontId="43" fillId="4" borderId="4" xfId="0" quotePrefix="1" applyNumberFormat="1" applyFont="1" applyFill="1" applyBorder="1" applyAlignment="1">
      <alignment horizontal="right"/>
    </xf>
    <xf numFmtId="175" fontId="44" fillId="0" borderId="4" xfId="0" quotePrefix="1" applyNumberFormat="1" applyFont="1" applyBorder="1" applyAlignment="1">
      <alignment horizontal="right"/>
    </xf>
    <xf numFmtId="175" fontId="44" fillId="0" borderId="0" xfId="0" quotePrefix="1" applyNumberFormat="1" applyFont="1" applyAlignment="1">
      <alignment horizontal="right"/>
    </xf>
    <xf numFmtId="175" fontId="44" fillId="0" borderId="5" xfId="0" quotePrefix="1" applyNumberFormat="1" applyFont="1" applyBorder="1" applyAlignment="1">
      <alignment horizontal="right"/>
    </xf>
    <xf numFmtId="0" fontId="43" fillId="2" borderId="0" xfId="0" applyFont="1" applyFill="1" applyAlignment="1">
      <alignment vertical="center"/>
    </xf>
    <xf numFmtId="175" fontId="43" fillId="2" borderId="0" xfId="0" applyNumberFormat="1" applyFont="1" applyFill="1" applyAlignment="1">
      <alignment vertical="center"/>
    </xf>
    <xf numFmtId="176" fontId="43" fillId="4" borderId="4" xfId="6" quotePrefix="1" applyNumberFormat="1" applyFont="1" applyFill="1" applyBorder="1" applyAlignment="1">
      <alignment horizontal="right" vertical="center"/>
    </xf>
    <xf numFmtId="176" fontId="44" fillId="0" borderId="4" xfId="6" quotePrefix="1" applyNumberFormat="1" applyFont="1" applyFill="1" applyBorder="1" applyAlignment="1">
      <alignment horizontal="right" vertical="center"/>
    </xf>
    <xf numFmtId="175" fontId="44" fillId="0" borderId="0" xfId="0" quotePrefix="1" applyNumberFormat="1" applyFont="1" applyAlignment="1">
      <alignment horizontal="right" vertical="center"/>
    </xf>
    <xf numFmtId="176" fontId="44" fillId="0" borderId="0" xfId="6" quotePrefix="1" applyNumberFormat="1" applyFont="1" applyFill="1" applyBorder="1" applyAlignment="1">
      <alignment horizontal="right" vertical="center"/>
    </xf>
    <xf numFmtId="176" fontId="44" fillId="0" borderId="5" xfId="6" quotePrefix="1" applyNumberFormat="1" applyFont="1" applyFill="1" applyBorder="1" applyAlignment="1">
      <alignment horizontal="right" vertical="center"/>
    </xf>
    <xf numFmtId="0" fontId="44" fillId="2" borderId="0" xfId="0" applyFont="1" applyFill="1" applyAlignment="1">
      <alignment horizontal="right" vertical="center"/>
    </xf>
    <xf numFmtId="165" fontId="29" fillId="4" borderId="4" xfId="6" applyNumberFormat="1" applyFont="1" applyFill="1" applyBorder="1" applyAlignment="1">
      <alignment vertical="center"/>
    </xf>
    <xf numFmtId="165" fontId="30" fillId="0" borderId="4" xfId="6" applyNumberFormat="1" applyFont="1" applyFill="1" applyBorder="1" applyAlignment="1">
      <alignment vertical="center"/>
    </xf>
    <xf numFmtId="165" fontId="30" fillId="0" borderId="0" xfId="6" applyNumberFormat="1" applyFont="1" applyFill="1" applyBorder="1" applyAlignment="1">
      <alignment vertical="center"/>
    </xf>
    <xf numFmtId="165" fontId="30" fillId="0" borderId="5" xfId="6" applyNumberFormat="1" applyFont="1" applyFill="1" applyBorder="1" applyAlignment="1">
      <alignment vertical="center"/>
    </xf>
    <xf numFmtId="0" fontId="43" fillId="2" borderId="0" xfId="0" applyFont="1" applyFill="1" applyAlignment="1">
      <alignment horizontal="right" vertical="center"/>
    </xf>
    <xf numFmtId="0" fontId="44" fillId="2" borderId="9" xfId="0" applyFont="1" applyFill="1" applyBorder="1" applyAlignment="1">
      <alignment vertical="center"/>
    </xf>
    <xf numFmtId="0" fontId="44" fillId="2" borderId="9" xfId="0" applyFont="1" applyFill="1" applyBorder="1" applyAlignment="1">
      <alignment horizontal="right" vertical="center"/>
    </xf>
    <xf numFmtId="9" fontId="29" fillId="4" borderId="10" xfId="1" applyFont="1" applyFill="1" applyBorder="1" applyAlignment="1">
      <alignment vertical="center"/>
    </xf>
    <xf numFmtId="9" fontId="30" fillId="0" borderId="10" xfId="1" applyFont="1" applyFill="1" applyBorder="1" applyAlignment="1">
      <alignment vertical="center"/>
    </xf>
    <xf numFmtId="9" fontId="30" fillId="0" borderId="9" xfId="1" applyFont="1" applyFill="1" applyBorder="1" applyAlignment="1">
      <alignment vertical="center"/>
    </xf>
    <xf numFmtId="9" fontId="30" fillId="0" borderId="11" xfId="1" applyFont="1" applyFill="1" applyBorder="1" applyAlignment="1">
      <alignment vertical="center"/>
    </xf>
    <xf numFmtId="9" fontId="29" fillId="4" borderId="4" xfId="1" applyFont="1" applyFill="1" applyBorder="1" applyAlignment="1">
      <alignment vertical="center"/>
    </xf>
    <xf numFmtId="9" fontId="30" fillId="0" borderId="4" xfId="1" applyFont="1" applyFill="1" applyBorder="1" applyAlignment="1">
      <alignment vertical="center"/>
    </xf>
    <xf numFmtId="9" fontId="30" fillId="0" borderId="0" xfId="1" applyFont="1" applyFill="1" applyBorder="1" applyAlignment="1">
      <alignment vertical="center"/>
    </xf>
    <xf numFmtId="9" fontId="30" fillId="0" borderId="5" xfId="1" applyFont="1" applyFill="1" applyBorder="1" applyAlignment="1">
      <alignment vertical="center"/>
    </xf>
    <xf numFmtId="3" fontId="29" fillId="4" borderId="4" xfId="6" applyNumberFormat="1" applyFont="1" applyFill="1" applyBorder="1" applyAlignment="1">
      <alignment vertical="center"/>
    </xf>
    <xf numFmtId="3" fontId="30" fillId="0" borderId="4" xfId="6" applyNumberFormat="1" applyFont="1" applyFill="1" applyBorder="1" applyAlignment="1">
      <alignment vertical="center"/>
    </xf>
    <xf numFmtId="3" fontId="30" fillId="0" borderId="0" xfId="6" applyNumberFormat="1" applyFont="1" applyFill="1" applyBorder="1" applyAlignment="1">
      <alignment vertical="center"/>
    </xf>
    <xf numFmtId="3" fontId="30" fillId="0" borderId="5" xfId="6" applyNumberFormat="1" applyFont="1" applyFill="1" applyBorder="1" applyAlignment="1">
      <alignment vertical="center"/>
    </xf>
    <xf numFmtId="165" fontId="29" fillId="4" borderId="10" xfId="6" applyNumberFormat="1" applyFont="1" applyFill="1" applyBorder="1" applyAlignment="1">
      <alignment vertical="center"/>
    </xf>
    <xf numFmtId="165" fontId="30" fillId="0" borderId="10" xfId="6" applyNumberFormat="1" applyFont="1" applyFill="1" applyBorder="1" applyAlignment="1">
      <alignment vertical="center"/>
    </xf>
    <xf numFmtId="165" fontId="30" fillId="0" borderId="9" xfId="6" applyNumberFormat="1" applyFont="1" applyFill="1" applyBorder="1" applyAlignment="1">
      <alignment vertical="center"/>
    </xf>
    <xf numFmtId="165" fontId="30" fillId="0" borderId="11" xfId="6" applyNumberFormat="1" applyFont="1" applyFill="1" applyBorder="1" applyAlignment="1">
      <alignment vertical="center"/>
    </xf>
    <xf numFmtId="0" fontId="44" fillId="5" borderId="1" xfId="0" applyFont="1" applyFill="1" applyBorder="1" applyAlignment="1">
      <alignment vertical="center"/>
    </xf>
    <xf numFmtId="165" fontId="29" fillId="4" borderId="2" xfId="6" applyNumberFormat="1" applyFont="1" applyFill="1" applyBorder="1" applyAlignment="1">
      <alignment vertical="center"/>
    </xf>
    <xf numFmtId="165" fontId="30" fillId="0" borderId="2" xfId="6" applyNumberFormat="1" applyFont="1" applyFill="1" applyBorder="1" applyAlignment="1">
      <alignment vertical="center"/>
    </xf>
    <xf numFmtId="165" fontId="30" fillId="0" borderId="1" xfId="6" applyNumberFormat="1" applyFont="1" applyFill="1" applyBorder="1" applyAlignment="1">
      <alignment vertical="center"/>
    </xf>
    <xf numFmtId="165" fontId="30" fillId="0" borderId="3" xfId="6" applyNumberFormat="1" applyFont="1" applyFill="1" applyBorder="1" applyAlignment="1">
      <alignment vertical="center"/>
    </xf>
    <xf numFmtId="0" fontId="43" fillId="5" borderId="0" xfId="0" applyFont="1" applyFill="1" applyAlignment="1">
      <alignment vertical="center"/>
    </xf>
    <xf numFmtId="0" fontId="44" fillId="2" borderId="6" xfId="0" applyFont="1" applyFill="1" applyBorder="1" applyAlignment="1">
      <alignment vertical="center"/>
    </xf>
    <xf numFmtId="0" fontId="43" fillId="2" borderId="6" xfId="0" applyFont="1" applyFill="1" applyBorder="1" applyAlignment="1">
      <alignment horizontal="right" vertical="center"/>
    </xf>
    <xf numFmtId="165" fontId="29" fillId="4" borderId="7" xfId="6" applyNumberFormat="1" applyFont="1" applyFill="1" applyBorder="1" applyAlignment="1">
      <alignment vertical="center"/>
    </xf>
    <xf numFmtId="165" fontId="30" fillId="0" borderId="7" xfId="6" applyNumberFormat="1" applyFont="1" applyFill="1" applyBorder="1" applyAlignment="1">
      <alignment vertical="center"/>
    </xf>
    <xf numFmtId="165" fontId="30" fillId="0" borderId="6" xfId="6" applyNumberFormat="1" applyFont="1" applyFill="1" applyBorder="1" applyAlignment="1">
      <alignment vertical="center"/>
    </xf>
    <xf numFmtId="165" fontId="30" fillId="0" borderId="8" xfId="6" applyNumberFormat="1" applyFont="1" applyFill="1" applyBorder="1" applyAlignment="1">
      <alignment vertical="center"/>
    </xf>
    <xf numFmtId="165" fontId="23" fillId="2" borderId="0" xfId="0" applyNumberFormat="1" applyFont="1" applyFill="1"/>
    <xf numFmtId="0" fontId="44" fillId="2" borderId="1" xfId="0" applyFont="1" applyFill="1" applyBorder="1"/>
    <xf numFmtId="175" fontId="43" fillId="2" borderId="1" xfId="0" applyNumberFormat="1" applyFont="1" applyFill="1" applyBorder="1"/>
    <xf numFmtId="3" fontId="29" fillId="4" borderId="4" xfId="10" applyNumberFormat="1" applyFont="1" applyFill="1" applyBorder="1" applyAlignment="1" applyProtection="1">
      <alignment horizontal="right" vertical="center"/>
      <protection locked="0"/>
    </xf>
    <xf numFmtId="3" fontId="30" fillId="0" borderId="4" xfId="10" applyNumberFormat="1" applyFont="1" applyFill="1" applyBorder="1" applyAlignment="1" applyProtection="1">
      <alignment horizontal="right" vertical="center"/>
      <protection locked="0"/>
    </xf>
    <xf numFmtId="3" fontId="30" fillId="0" borderId="0" xfId="10" applyNumberFormat="1" applyFont="1" applyFill="1" applyBorder="1" applyAlignment="1" applyProtection="1">
      <alignment horizontal="right" vertical="center"/>
      <protection locked="0"/>
    </xf>
    <xf numFmtId="3" fontId="30" fillId="0" borderId="5" xfId="10" applyNumberFormat="1" applyFont="1" applyFill="1" applyBorder="1" applyAlignment="1" applyProtection="1">
      <alignment horizontal="right" vertical="center"/>
      <protection locked="0"/>
    </xf>
    <xf numFmtId="0" fontId="44" fillId="2" borderId="0" xfId="0" applyFont="1" applyFill="1" applyAlignment="1">
      <alignment horizontal="left" vertical="center"/>
    </xf>
    <xf numFmtId="165" fontId="29" fillId="4" borderId="4" xfId="10" applyNumberFormat="1" applyFont="1" applyFill="1" applyBorder="1" applyAlignment="1" applyProtection="1">
      <alignment vertical="center"/>
      <protection locked="0"/>
    </xf>
    <xf numFmtId="165" fontId="30" fillId="0" borderId="4" xfId="10" applyNumberFormat="1" applyFont="1" applyFill="1" applyBorder="1" applyAlignment="1" applyProtection="1">
      <alignment vertical="center"/>
      <protection locked="0"/>
    </xf>
    <xf numFmtId="165" fontId="30" fillId="0" borderId="0" xfId="10" applyNumberFormat="1" applyFont="1" applyFill="1" applyBorder="1" applyAlignment="1" applyProtection="1">
      <alignment vertical="center"/>
      <protection locked="0"/>
    </xf>
    <xf numFmtId="165" fontId="30" fillId="0" borderId="5" xfId="10" applyNumberFormat="1" applyFont="1" applyFill="1" applyBorder="1" applyAlignment="1" applyProtection="1">
      <alignment vertical="center"/>
      <protection locked="0"/>
    </xf>
    <xf numFmtId="0" fontId="44" fillId="2" borderId="6" xfId="0" applyFont="1" applyFill="1" applyBorder="1" applyAlignment="1">
      <alignment horizontal="left" vertical="center"/>
    </xf>
    <xf numFmtId="0" fontId="44" fillId="2" borderId="6" xfId="0" applyFont="1" applyFill="1" applyBorder="1" applyAlignment="1">
      <alignment horizontal="right" vertical="center"/>
    </xf>
    <xf numFmtId="165" fontId="29" fillId="4" borderId="7" xfId="10" applyNumberFormat="1" applyFont="1" applyFill="1" applyBorder="1" applyAlignment="1" applyProtection="1">
      <alignment vertical="center"/>
      <protection locked="0"/>
    </xf>
    <xf numFmtId="165" fontId="30" fillId="0" borderId="7" xfId="10" applyNumberFormat="1" applyFont="1" applyFill="1" applyBorder="1" applyAlignment="1" applyProtection="1">
      <alignment vertical="center"/>
      <protection locked="0"/>
    </xf>
    <xf numFmtId="165" fontId="30" fillId="0" borderId="6" xfId="10" applyNumberFormat="1" applyFont="1" applyFill="1" applyBorder="1" applyAlignment="1" applyProtection="1">
      <alignment vertical="center"/>
      <protection locked="0"/>
    </xf>
    <xf numFmtId="165" fontId="30" fillId="0" borderId="8" xfId="10" applyNumberFormat="1" applyFont="1" applyFill="1" applyBorder="1" applyAlignment="1" applyProtection="1">
      <alignment vertical="center"/>
      <protection locked="0"/>
    </xf>
    <xf numFmtId="9" fontId="29" fillId="4" borderId="4" xfId="1" applyFont="1" applyFill="1" applyBorder="1" applyAlignment="1" applyProtection="1">
      <alignment vertical="center"/>
      <protection locked="0"/>
    </xf>
    <xf numFmtId="9" fontId="30" fillId="0" borderId="4" xfId="1" applyFont="1" applyFill="1" applyBorder="1" applyAlignment="1" applyProtection="1">
      <alignment vertical="center"/>
      <protection locked="0"/>
    </xf>
    <xf numFmtId="0" fontId="45" fillId="5" borderId="0" xfId="0" applyFont="1" applyFill="1" applyAlignment="1">
      <alignment vertical="center"/>
    </xf>
    <xf numFmtId="165" fontId="30" fillId="0" borderId="0" xfId="10" applyNumberFormat="1" applyFont="1" applyFill="1" applyBorder="1" applyAlignment="1" applyProtection="1">
      <alignment horizontal="right" vertical="center"/>
      <protection locked="0"/>
    </xf>
    <xf numFmtId="165" fontId="30" fillId="0" borderId="5" xfId="10" applyNumberFormat="1" applyFont="1" applyFill="1" applyBorder="1" applyAlignment="1" applyProtection="1">
      <alignment horizontal="right" vertical="center"/>
      <protection locked="0"/>
    </xf>
    <xf numFmtId="165" fontId="30" fillId="0" borderId="0" xfId="6" applyNumberFormat="1" applyFont="1" applyFill="1" applyBorder="1" applyAlignment="1">
      <alignment horizontal="right" vertical="center"/>
    </xf>
    <xf numFmtId="0" fontId="45" fillId="5" borderId="9" xfId="0" applyFont="1" applyFill="1" applyBorder="1" applyAlignment="1">
      <alignment vertical="center"/>
    </xf>
    <xf numFmtId="0" fontId="57" fillId="2" borderId="0" xfId="0" applyFont="1" applyFill="1" applyAlignment="1">
      <alignment horizontal="left"/>
    </xf>
    <xf numFmtId="41" fontId="21" fillId="2" borderId="0" xfId="6" applyNumberFormat="1" applyFont="1" applyFill="1"/>
    <xf numFmtId="0" fontId="47" fillId="2" borderId="0" xfId="3" applyFont="1" applyFill="1"/>
    <xf numFmtId="9" fontId="21" fillId="2" borderId="0" xfId="1" applyFont="1" applyFill="1" applyBorder="1" applyAlignment="1" applyProtection="1"/>
    <xf numFmtId="176" fontId="21" fillId="2" borderId="0" xfId="6" applyNumberFormat="1" applyFont="1" applyFill="1" applyBorder="1" applyAlignment="1" applyProtection="1"/>
    <xf numFmtId="0" fontId="48" fillId="2" borderId="0" xfId="3" applyFont="1" applyFill="1"/>
    <xf numFmtId="0" fontId="57" fillId="2" borderId="0" xfId="0" applyFont="1" applyFill="1"/>
    <xf numFmtId="0" fontId="23" fillId="6" borderId="0" xfId="0" applyFont="1" applyFill="1" applyAlignment="1">
      <alignment vertical="center"/>
    </xf>
    <xf numFmtId="0" fontId="29" fillId="4" borderId="12" xfId="3" quotePrefix="1" applyFont="1" applyFill="1" applyBorder="1" applyAlignment="1">
      <alignment horizontal="right"/>
    </xf>
    <xf numFmtId="0" fontId="30" fillId="0" borderId="1" xfId="0" applyFont="1" applyBorder="1" applyAlignment="1">
      <alignment horizontal="right"/>
    </xf>
    <xf numFmtId="0" fontId="30" fillId="0" borderId="3" xfId="0" applyFont="1" applyBorder="1" applyAlignment="1">
      <alignment horizontal="right"/>
    </xf>
    <xf numFmtId="0" fontId="30" fillId="0" borderId="2" xfId="0" applyFont="1" applyBorder="1" applyAlignment="1">
      <alignment horizontal="right"/>
    </xf>
    <xf numFmtId="0" fontId="43" fillId="0" borderId="0" xfId="0" applyFont="1" applyAlignment="1">
      <alignment horizontal="center" vertical="center"/>
    </xf>
    <xf numFmtId="0" fontId="43" fillId="0" borderId="0" xfId="0" applyFont="1" applyAlignment="1">
      <alignment vertical="center"/>
    </xf>
    <xf numFmtId="175" fontId="43" fillId="4" borderId="13" xfId="0" quotePrefix="1" applyNumberFormat="1" applyFont="1" applyFill="1" applyBorder="1" applyAlignment="1">
      <alignment horizontal="right" vertical="center"/>
    </xf>
    <xf numFmtId="175" fontId="44" fillId="0" borderId="4" xfId="0" quotePrefix="1" applyNumberFormat="1" applyFont="1" applyBorder="1" applyAlignment="1">
      <alignment horizontal="right" vertical="center"/>
    </xf>
    <xf numFmtId="175" fontId="40" fillId="0" borderId="0" xfId="0" applyNumberFormat="1" applyFont="1" applyAlignment="1">
      <alignment horizontal="right" vertical="center"/>
    </xf>
    <xf numFmtId="175" fontId="40" fillId="0" borderId="5" xfId="0" applyNumberFormat="1" applyFont="1" applyBorder="1" applyAlignment="1">
      <alignment horizontal="right" vertical="center"/>
    </xf>
    <xf numFmtId="175" fontId="40" fillId="0" borderId="4" xfId="0" applyNumberFormat="1" applyFont="1" applyBorder="1" applyAlignment="1">
      <alignment horizontal="right" vertical="center"/>
    </xf>
    <xf numFmtId="165" fontId="43" fillId="4" borderId="13" xfId="0" applyNumberFormat="1" applyFont="1" applyFill="1" applyBorder="1" applyAlignment="1">
      <alignment vertical="center"/>
    </xf>
    <xf numFmtId="165" fontId="30" fillId="0" borderId="0" xfId="0" applyNumberFormat="1" applyFont="1" applyAlignment="1">
      <alignment horizontal="right" vertical="center"/>
    </xf>
    <xf numFmtId="0" fontId="44" fillId="0" borderId="9" xfId="0" applyFont="1" applyBorder="1" applyAlignment="1">
      <alignment vertical="center"/>
    </xf>
    <xf numFmtId="165" fontId="43" fillId="4" borderId="14" xfId="0" applyNumberFormat="1" applyFont="1" applyFill="1" applyBorder="1" applyAlignment="1">
      <alignment vertical="center"/>
    </xf>
    <xf numFmtId="9" fontId="43" fillId="4" borderId="13" xfId="1" applyFont="1" applyFill="1" applyBorder="1" applyAlignment="1">
      <alignment vertical="center"/>
    </xf>
    <xf numFmtId="9" fontId="44" fillId="0" borderId="4" xfId="1" applyFont="1" applyFill="1" applyBorder="1" applyAlignment="1">
      <alignment vertical="center"/>
    </xf>
    <xf numFmtId="3" fontId="43" fillId="4" borderId="13" xfId="0" applyNumberFormat="1" applyFont="1" applyFill="1" applyBorder="1" applyAlignment="1">
      <alignment vertical="center"/>
    </xf>
    <xf numFmtId="3" fontId="44" fillId="0" borderId="4" xfId="0" applyNumberFormat="1" applyFont="1" applyBorder="1" applyAlignment="1">
      <alignment vertical="center"/>
    </xf>
    <xf numFmtId="10" fontId="43" fillId="4" borderId="13" xfId="1" applyNumberFormat="1" applyFont="1" applyFill="1" applyBorder="1" applyAlignment="1">
      <alignment vertical="center"/>
    </xf>
    <xf numFmtId="10" fontId="44" fillId="0" borderId="4" xfId="1" applyNumberFormat="1" applyFont="1" applyFill="1" applyBorder="1" applyAlignment="1">
      <alignment vertical="center"/>
    </xf>
    <xf numFmtId="10" fontId="40" fillId="0" borderId="0" xfId="0" applyNumberFormat="1" applyFont="1" applyAlignment="1">
      <alignment vertical="center"/>
    </xf>
    <xf numFmtId="10" fontId="40" fillId="0" borderId="5" xfId="0" applyNumberFormat="1" applyFont="1" applyBorder="1" applyAlignment="1">
      <alignment vertical="center"/>
    </xf>
    <xf numFmtId="10" fontId="40" fillId="0" borderId="4" xfId="0" applyNumberFormat="1" applyFont="1" applyBorder="1" applyAlignment="1">
      <alignment vertical="center"/>
    </xf>
    <xf numFmtId="10" fontId="40" fillId="0" borderId="0" xfId="0" applyNumberFormat="1" applyFont="1" applyAlignment="1">
      <alignment horizontal="right" vertical="center"/>
    </xf>
    <xf numFmtId="10" fontId="43" fillId="4" borderId="12" xfId="1" applyNumberFormat="1" applyFont="1" applyFill="1" applyBorder="1" applyAlignment="1">
      <alignment vertical="center"/>
    </xf>
    <xf numFmtId="10" fontId="44" fillId="0" borderId="2" xfId="1" applyNumberFormat="1" applyFont="1" applyFill="1" applyBorder="1" applyAlignment="1">
      <alignment vertical="center"/>
    </xf>
    <xf numFmtId="10" fontId="40" fillId="0" borderId="1" xfId="0" applyNumberFormat="1" applyFont="1" applyBorder="1" applyAlignment="1">
      <alignment vertical="center"/>
    </xf>
    <xf numFmtId="10" fontId="40" fillId="0" borderId="3" xfId="0" applyNumberFormat="1" applyFont="1" applyBorder="1" applyAlignment="1">
      <alignment vertical="center"/>
    </xf>
    <xf numFmtId="10" fontId="40" fillId="0" borderId="2" xfId="0" applyNumberFormat="1" applyFont="1" applyBorder="1" applyAlignment="1">
      <alignment vertical="center"/>
    </xf>
    <xf numFmtId="0" fontId="63" fillId="0" borderId="0" xfId="0" applyFont="1"/>
    <xf numFmtId="173" fontId="57" fillId="0" borderId="0" xfId="6" applyFont="1"/>
    <xf numFmtId="176" fontId="57" fillId="0" borderId="0" xfId="6" applyNumberFormat="1" applyFont="1"/>
    <xf numFmtId="0" fontId="65" fillId="0" borderId="0" xfId="0" applyFont="1" applyAlignment="1">
      <alignment vertical="center"/>
    </xf>
    <xf numFmtId="0" fontId="66" fillId="2" borderId="0" xfId="0" applyFont="1" applyFill="1"/>
    <xf numFmtId="0" fontId="66" fillId="0" borderId="0" xfId="0" applyFont="1"/>
    <xf numFmtId="0" fontId="63" fillId="0" borderId="1" xfId="0" applyFont="1" applyBorder="1" applyAlignment="1">
      <alignment horizontal="left" vertical="center"/>
    </xf>
    <xf numFmtId="0" fontId="38" fillId="5" borderId="1" xfId="0" applyFont="1" applyFill="1" applyBorder="1" applyAlignment="1">
      <alignment horizontal="right" vertical="center"/>
    </xf>
    <xf numFmtId="0" fontId="30" fillId="0" borderId="2" xfId="0" quotePrefix="1" applyFont="1" applyBorder="1" applyAlignment="1">
      <alignment horizontal="right"/>
    </xf>
    <xf numFmtId="0" fontId="45" fillId="0" borderId="0" xfId="0" applyFont="1" applyAlignment="1">
      <alignment vertical="center"/>
    </xf>
    <xf numFmtId="0" fontId="45" fillId="0" borderId="5" xfId="0" applyFont="1" applyBorder="1" applyAlignment="1">
      <alignment vertical="center"/>
    </xf>
    <xf numFmtId="0" fontId="45" fillId="0" borderId="4" xfId="0" applyFont="1" applyBorder="1" applyAlignment="1">
      <alignment vertical="center"/>
    </xf>
    <xf numFmtId="0" fontId="42" fillId="5" borderId="0" xfId="0" applyFont="1" applyFill="1" applyAlignment="1">
      <alignment vertical="center"/>
    </xf>
    <xf numFmtId="165" fontId="45" fillId="0" borderId="0" xfId="0" applyNumberFormat="1" applyFont="1" applyAlignment="1">
      <alignment vertical="center"/>
    </xf>
    <xf numFmtId="165" fontId="45" fillId="0" borderId="5" xfId="0" applyNumberFormat="1" applyFont="1" applyBorder="1" applyAlignment="1">
      <alignment vertical="center"/>
    </xf>
    <xf numFmtId="165" fontId="45" fillId="0" borderId="4" xfId="0" applyNumberFormat="1" applyFont="1" applyBorder="1" applyAlignment="1">
      <alignment vertical="center"/>
    </xf>
    <xf numFmtId="41" fontId="23" fillId="0" borderId="0" xfId="0" applyNumberFormat="1" applyFont="1"/>
    <xf numFmtId="0" fontId="23" fillId="2" borderId="1" xfId="0" applyFont="1" applyFill="1" applyBorder="1" applyAlignment="1">
      <alignment horizontal="right" vertical="center"/>
    </xf>
    <xf numFmtId="165" fontId="45" fillId="0" borderId="1" xfId="0" applyNumberFormat="1" applyFont="1" applyBorder="1" applyAlignment="1">
      <alignment vertical="center"/>
    </xf>
    <xf numFmtId="165" fontId="45" fillId="0" borderId="3" xfId="0" applyNumberFormat="1" applyFont="1" applyBorder="1" applyAlignment="1">
      <alignment vertical="center"/>
    </xf>
    <xf numFmtId="165" fontId="45" fillId="0" borderId="2" xfId="0" applyNumberFormat="1" applyFont="1" applyBorder="1" applyAlignment="1">
      <alignment vertical="center"/>
    </xf>
    <xf numFmtId="165" fontId="30" fillId="0" borderId="1" xfId="0" applyNumberFormat="1" applyFont="1" applyBorder="1" applyAlignment="1" applyProtection="1">
      <alignment vertical="center"/>
      <protection locked="0"/>
    </xf>
    <xf numFmtId="0" fontId="23" fillId="2" borderId="9" xfId="0" applyFont="1" applyFill="1" applyBorder="1" applyAlignment="1">
      <alignment horizontal="right" vertical="center"/>
    </xf>
    <xf numFmtId="165" fontId="29" fillId="4" borderId="10" xfId="10" applyNumberFormat="1" applyFont="1" applyFill="1" applyBorder="1" applyAlignment="1" applyProtection="1">
      <alignment vertical="center"/>
      <protection locked="0"/>
    </xf>
    <xf numFmtId="165" fontId="30" fillId="0" borderId="10" xfId="10" applyNumberFormat="1" applyFont="1" applyFill="1" applyBorder="1" applyAlignment="1" applyProtection="1">
      <alignment vertical="center"/>
      <protection locked="0"/>
    </xf>
    <xf numFmtId="165" fontId="30" fillId="0" borderId="9" xfId="0" applyNumberFormat="1" applyFont="1" applyBorder="1" applyAlignment="1" applyProtection="1">
      <alignment vertical="center"/>
      <protection locked="0"/>
    </xf>
    <xf numFmtId="165" fontId="30" fillId="0" borderId="11" xfId="0" applyNumberFormat="1" applyFont="1" applyBorder="1" applyAlignment="1" applyProtection="1">
      <alignment vertical="center"/>
      <protection locked="0"/>
    </xf>
    <xf numFmtId="165" fontId="30" fillId="0" borderId="10" xfId="0" applyNumberFormat="1" applyFont="1" applyBorder="1" applyAlignment="1" applyProtection="1">
      <alignment vertical="center"/>
      <protection locked="0"/>
    </xf>
    <xf numFmtId="165" fontId="45" fillId="0" borderId="9" xfId="0" applyNumberFormat="1" applyFont="1" applyBorder="1" applyAlignment="1">
      <alignment vertical="center"/>
    </xf>
    <xf numFmtId="165" fontId="30" fillId="0" borderId="2" xfId="0" applyNumberFormat="1" applyFont="1" applyBorder="1" applyAlignment="1" applyProtection="1">
      <alignment vertical="center"/>
      <protection locked="0"/>
    </xf>
    <xf numFmtId="0" fontId="23" fillId="2" borderId="0" xfId="0" applyFont="1" applyFill="1" applyAlignment="1">
      <alignment horizontal="right" vertical="center"/>
    </xf>
    <xf numFmtId="165" fontId="30" fillId="0" borderId="0" xfId="0" applyNumberFormat="1" applyFont="1" applyAlignment="1" applyProtection="1">
      <alignment vertical="center"/>
      <protection locked="0"/>
    </xf>
    <xf numFmtId="165" fontId="30" fillId="0" borderId="5" xfId="0" applyNumberFormat="1" applyFont="1" applyBorder="1" applyAlignment="1" applyProtection="1">
      <alignment vertical="center"/>
      <protection locked="0"/>
    </xf>
    <xf numFmtId="165" fontId="30" fillId="0" borderId="4" xfId="0" applyNumberFormat="1" applyFont="1" applyBorder="1" applyAlignment="1" applyProtection="1">
      <alignment vertical="center"/>
      <protection locked="0"/>
    </xf>
    <xf numFmtId="0" fontId="23" fillId="0" borderId="0" xfId="0" applyFont="1" applyAlignment="1">
      <alignment vertical="center"/>
    </xf>
    <xf numFmtId="165" fontId="45" fillId="0" borderId="10" xfId="0" applyNumberFormat="1" applyFont="1" applyBorder="1" applyAlignment="1">
      <alignment vertical="center"/>
    </xf>
    <xf numFmtId="3" fontId="29" fillId="4" borderId="4" xfId="10" applyNumberFormat="1" applyFont="1" applyFill="1" applyBorder="1" applyAlignment="1" applyProtection="1">
      <alignment vertical="center"/>
      <protection locked="0"/>
    </xf>
    <xf numFmtId="3" fontId="30" fillId="0" borderId="4" xfId="10" applyNumberFormat="1" applyFont="1" applyFill="1" applyBorder="1" applyAlignment="1" applyProtection="1">
      <alignment vertical="center"/>
      <protection locked="0"/>
    </xf>
    <xf numFmtId="3" fontId="30" fillId="0" borderId="0" xfId="0" applyNumberFormat="1" applyFont="1" applyAlignment="1" applyProtection="1">
      <alignment vertical="center"/>
      <protection locked="0"/>
    </xf>
    <xf numFmtId="3" fontId="30" fillId="0" borderId="5" xfId="0" applyNumberFormat="1" applyFont="1" applyBorder="1" applyAlignment="1" applyProtection="1">
      <alignment vertical="center"/>
      <protection locked="0"/>
    </xf>
    <xf numFmtId="41" fontId="45" fillId="0" borderId="4" xfId="0" applyNumberFormat="1" applyFont="1" applyBorder="1" applyAlignment="1">
      <alignment vertical="center"/>
    </xf>
    <xf numFmtId="41" fontId="30" fillId="0" borderId="0" xfId="0" applyNumberFormat="1" applyFont="1" applyAlignment="1" applyProtection="1">
      <alignment vertical="center"/>
      <protection locked="0"/>
    </xf>
    <xf numFmtId="41" fontId="45" fillId="0" borderId="0" xfId="0" applyNumberFormat="1" applyFont="1" applyAlignment="1">
      <alignment vertical="center"/>
    </xf>
    <xf numFmtId="177" fontId="29" fillId="4" borderId="4" xfId="1" applyNumberFormat="1" applyFont="1" applyFill="1" applyBorder="1" applyAlignment="1" applyProtection="1">
      <alignment vertical="center"/>
      <protection locked="0"/>
    </xf>
    <xf numFmtId="177" fontId="30" fillId="0" borderId="4" xfId="1" applyNumberFormat="1" applyFont="1" applyFill="1" applyBorder="1" applyAlignment="1" applyProtection="1">
      <alignment vertical="center"/>
      <protection locked="0"/>
    </xf>
    <xf numFmtId="177" fontId="30" fillId="0" borderId="0" xfId="0" applyNumberFormat="1" applyFont="1" applyAlignment="1" applyProtection="1">
      <alignment vertical="center"/>
      <protection locked="0"/>
    </xf>
    <xf numFmtId="177" fontId="30" fillId="0" borderId="5" xfId="0" applyNumberFormat="1" applyFont="1" applyBorder="1" applyAlignment="1" applyProtection="1">
      <alignment vertical="center"/>
      <protection locked="0"/>
    </xf>
    <xf numFmtId="177" fontId="30" fillId="0" borderId="4" xfId="0" applyNumberFormat="1" applyFont="1" applyBorder="1" applyAlignment="1" applyProtection="1">
      <alignment vertical="center"/>
      <protection locked="0"/>
    </xf>
    <xf numFmtId="177" fontId="30" fillId="0" borderId="0" xfId="0" applyNumberFormat="1" applyFont="1" applyAlignment="1">
      <alignment vertical="center"/>
    </xf>
    <xf numFmtId="177" fontId="30" fillId="0" borderId="4" xfId="0" applyNumberFormat="1" applyFont="1" applyBorder="1" applyAlignment="1">
      <alignment vertical="center"/>
    </xf>
    <xf numFmtId="10" fontId="30" fillId="0" borderId="0" xfId="0" applyNumberFormat="1" applyFont="1" applyAlignment="1" applyProtection="1">
      <alignment vertical="center"/>
      <protection locked="0"/>
    </xf>
    <xf numFmtId="10" fontId="30" fillId="0" borderId="5" xfId="0" applyNumberFormat="1" applyFont="1" applyBorder="1" applyAlignment="1" applyProtection="1">
      <alignment vertical="center"/>
      <protection locked="0"/>
    </xf>
    <xf numFmtId="10" fontId="45" fillId="0" borderId="4" xfId="0" applyNumberFormat="1" applyFont="1" applyBorder="1" applyAlignment="1">
      <alignment vertical="center"/>
    </xf>
    <xf numFmtId="10" fontId="45" fillId="0" borderId="0" xfId="0" applyNumberFormat="1" applyFont="1" applyAlignment="1">
      <alignment vertical="center"/>
    </xf>
    <xf numFmtId="0" fontId="38" fillId="5" borderId="1" xfId="0" applyFont="1" applyFill="1" applyBorder="1" applyAlignment="1">
      <alignment vertical="center"/>
    </xf>
    <xf numFmtId="178" fontId="29" fillId="4" borderId="2" xfId="1" applyNumberFormat="1" applyFont="1" applyFill="1" applyBorder="1" applyAlignment="1" applyProtection="1">
      <alignment vertical="center"/>
      <protection locked="0"/>
    </xf>
    <xf numFmtId="177" fontId="30" fillId="0" borderId="2" xfId="1" applyNumberFormat="1" applyFont="1" applyFill="1" applyBorder="1" applyAlignment="1" applyProtection="1">
      <alignment vertical="center"/>
      <protection locked="0"/>
    </xf>
    <xf numFmtId="177" fontId="30" fillId="0" borderId="1" xfId="0" applyNumberFormat="1" applyFont="1" applyBorder="1" applyAlignment="1" applyProtection="1">
      <alignment vertical="center"/>
      <protection locked="0"/>
    </xf>
    <xf numFmtId="177" fontId="30" fillId="0" borderId="3" xfId="0" applyNumberFormat="1" applyFont="1" applyBorder="1" applyAlignment="1" applyProtection="1">
      <alignment vertical="center"/>
      <protection locked="0"/>
    </xf>
    <xf numFmtId="178" fontId="30" fillId="0" borderId="2" xfId="0" applyNumberFormat="1" applyFont="1" applyBorder="1" applyAlignment="1" applyProtection="1">
      <alignment vertical="center"/>
      <protection locked="0"/>
    </xf>
    <xf numFmtId="10" fontId="45" fillId="0" borderId="1" xfId="0" applyNumberFormat="1" applyFont="1" applyBorder="1" applyAlignment="1">
      <alignment vertical="center"/>
    </xf>
    <xf numFmtId="0" fontId="42" fillId="4" borderId="4" xfId="0" applyFont="1" applyFill="1" applyBorder="1" applyAlignment="1">
      <alignment vertical="center" wrapText="1"/>
    </xf>
    <xf numFmtId="0" fontId="40" fillId="0" borderId="4" xfId="0" applyFont="1" applyBorder="1" applyAlignment="1">
      <alignment vertical="center" wrapText="1"/>
    </xf>
    <xf numFmtId="0" fontId="45" fillId="0" borderId="0" xfId="0" applyFont="1" applyAlignment="1">
      <alignment vertical="center" wrapText="1"/>
    </xf>
    <xf numFmtId="0" fontId="45" fillId="0" borderId="5" xfId="0" applyFont="1" applyBorder="1" applyAlignment="1">
      <alignment vertical="center" wrapText="1"/>
    </xf>
    <xf numFmtId="0" fontId="45" fillId="0" borderId="4" xfId="0" applyFont="1" applyBorder="1" applyAlignment="1">
      <alignment vertical="center" wrapText="1"/>
    </xf>
    <xf numFmtId="165" fontId="45" fillId="0" borderId="11" xfId="0" applyNumberFormat="1" applyFont="1" applyBorder="1" applyAlignment="1">
      <alignment vertical="center"/>
    </xf>
    <xf numFmtId="10" fontId="43" fillId="4" borderId="4" xfId="1" applyNumberFormat="1" applyFont="1" applyFill="1" applyBorder="1" applyAlignment="1">
      <alignment vertical="center"/>
    </xf>
    <xf numFmtId="0" fontId="44" fillId="0" borderId="1" xfId="0" applyFont="1" applyBorder="1" applyAlignment="1">
      <alignment horizontal="left" vertical="center"/>
    </xf>
    <xf numFmtId="0" fontId="40" fillId="5" borderId="1" xfId="0" applyFont="1" applyFill="1" applyBorder="1" applyAlignment="1">
      <alignment horizontal="right" vertical="center"/>
    </xf>
    <xf numFmtId="165" fontId="30" fillId="0" borderId="0" xfId="0" applyNumberFormat="1" applyFont="1" applyAlignment="1" applyProtection="1">
      <alignment horizontal="right" vertical="center"/>
      <protection locked="0"/>
    </xf>
    <xf numFmtId="179" fontId="29" fillId="4" borderId="4" xfId="6" applyNumberFormat="1" applyFont="1" applyFill="1" applyBorder="1" applyAlignment="1">
      <alignment vertical="center"/>
    </xf>
    <xf numFmtId="179" fontId="30" fillId="0" borderId="4" xfId="6" applyNumberFormat="1" applyFont="1" applyFill="1" applyBorder="1" applyAlignment="1">
      <alignment vertical="center"/>
    </xf>
    <xf numFmtId="9" fontId="30" fillId="0" borderId="0" xfId="0" applyNumberFormat="1" applyFont="1" applyAlignment="1" applyProtection="1">
      <alignment vertical="center"/>
      <protection locked="0"/>
    </xf>
    <xf numFmtId="9" fontId="30" fillId="0" borderId="5" xfId="0" applyNumberFormat="1" applyFont="1" applyBorder="1" applyAlignment="1" applyProtection="1">
      <alignment vertical="center"/>
      <protection locked="0"/>
    </xf>
    <xf numFmtId="3" fontId="30" fillId="0" borderId="4" xfId="0" applyNumberFormat="1" applyFont="1" applyBorder="1" applyAlignment="1" applyProtection="1">
      <alignment vertical="center"/>
      <protection locked="0"/>
    </xf>
    <xf numFmtId="179" fontId="30" fillId="0" borderId="0" xfId="0" applyNumberFormat="1" applyFont="1" applyAlignment="1">
      <alignment vertical="center"/>
    </xf>
    <xf numFmtId="179" fontId="30" fillId="0" borderId="5" xfId="0" applyNumberFormat="1" applyFont="1" applyBorder="1" applyAlignment="1">
      <alignment vertical="center"/>
    </xf>
    <xf numFmtId="10" fontId="29" fillId="4" borderId="4" xfId="1" applyNumberFormat="1" applyFont="1" applyFill="1" applyBorder="1" applyAlignment="1">
      <alignment vertical="center"/>
    </xf>
    <xf numFmtId="10" fontId="30" fillId="0" borderId="4" xfId="1" applyNumberFormat="1" applyFont="1" applyFill="1" applyBorder="1" applyAlignment="1">
      <alignment vertical="center"/>
    </xf>
    <xf numFmtId="10" fontId="30" fillId="0" borderId="0" xfId="0" applyNumberFormat="1" applyFont="1" applyAlignment="1">
      <alignment vertical="center"/>
    </xf>
    <xf numFmtId="10" fontId="30" fillId="0" borderId="5" xfId="0" applyNumberFormat="1" applyFont="1" applyBorder="1" applyAlignment="1">
      <alignment vertical="center"/>
    </xf>
    <xf numFmtId="10" fontId="45" fillId="0" borderId="0" xfId="0" applyNumberFormat="1" applyFont="1" applyAlignment="1">
      <alignment horizontal="right" vertical="center"/>
    </xf>
    <xf numFmtId="0" fontId="42" fillId="5" borderId="1" xfId="0" applyFont="1" applyFill="1" applyBorder="1" applyAlignment="1">
      <alignment vertical="center"/>
    </xf>
    <xf numFmtId="10" fontId="29" fillId="4" borderId="2" xfId="1" applyNumberFormat="1" applyFont="1" applyFill="1" applyBorder="1" applyAlignment="1">
      <alignment vertical="center"/>
    </xf>
    <xf numFmtId="10" fontId="30" fillId="0" borderId="2" xfId="1" applyNumberFormat="1" applyFont="1" applyFill="1" applyBorder="1" applyAlignment="1">
      <alignment vertical="center"/>
    </xf>
    <xf numFmtId="10" fontId="30" fillId="0" borderId="3" xfId="0" applyNumberFormat="1" applyFont="1" applyBorder="1" applyAlignment="1">
      <alignment vertical="center"/>
    </xf>
    <xf numFmtId="10" fontId="45" fillId="0" borderId="2" xfId="0" applyNumberFormat="1" applyFont="1" applyBorder="1" applyAlignment="1">
      <alignment vertical="center"/>
    </xf>
    <xf numFmtId="9" fontId="57" fillId="0" borderId="0" xfId="0" applyNumberFormat="1" applyFont="1" applyAlignment="1">
      <alignment horizontal="right" vertical="center"/>
    </xf>
    <xf numFmtId="0" fontId="16" fillId="2" borderId="0" xfId="0" applyFont="1" applyFill="1"/>
    <xf numFmtId="0" fontId="6" fillId="2" borderId="0" xfId="0" applyFont="1" applyFill="1" applyAlignment="1">
      <alignment vertical="top"/>
    </xf>
    <xf numFmtId="0" fontId="59" fillId="2" borderId="0" xfId="0" applyFont="1" applyFill="1"/>
    <xf numFmtId="0" fontId="63" fillId="6" borderId="0" xfId="0" applyFont="1" applyFill="1" applyAlignment="1">
      <alignment vertical="center"/>
    </xf>
    <xf numFmtId="0" fontId="43" fillId="4" borderId="5" xfId="0" applyFont="1" applyFill="1" applyBorder="1" applyAlignment="1">
      <alignment horizontal="right" vertical="center"/>
    </xf>
    <xf numFmtId="0" fontId="44" fillId="0" borderId="5" xfId="0" applyFont="1" applyBorder="1" applyAlignment="1">
      <alignment horizontal="right" vertical="center"/>
    </xf>
    <xf numFmtId="0" fontId="45" fillId="0" borderId="5" xfId="0" applyFont="1" applyBorder="1" applyAlignment="1">
      <alignment horizontal="right" vertical="center"/>
    </xf>
    <xf numFmtId="0" fontId="45" fillId="0" borderId="0" xfId="0" applyFont="1" applyAlignment="1">
      <alignment horizontal="right" vertical="center"/>
    </xf>
    <xf numFmtId="175" fontId="29" fillId="4" borderId="10" xfId="0" applyNumberFormat="1" applyFont="1" applyFill="1" applyBorder="1" applyAlignment="1">
      <alignment horizontal="right" vertical="center"/>
    </xf>
    <xf numFmtId="175" fontId="29" fillId="4" borderId="11" xfId="0" applyNumberFormat="1" applyFont="1" applyFill="1" applyBorder="1" applyAlignment="1">
      <alignment horizontal="right" vertical="center"/>
    </xf>
    <xf numFmtId="175" fontId="30" fillId="0" borderId="10" xfId="0" applyNumberFormat="1" applyFont="1" applyBorder="1" applyAlignment="1">
      <alignment horizontal="right" vertical="center"/>
    </xf>
    <xf numFmtId="175" fontId="30" fillId="0" borderId="11" xfId="0" applyNumberFormat="1" applyFont="1" applyBorder="1" applyAlignment="1">
      <alignment horizontal="right" vertical="center"/>
    </xf>
    <xf numFmtId="175" fontId="30" fillId="0" borderId="9" xfId="0" applyNumberFormat="1" applyFont="1" applyBorder="1" applyAlignment="1">
      <alignment horizontal="right" vertical="center"/>
    </xf>
    <xf numFmtId="9" fontId="29" fillId="4" borderId="5" xfId="1" applyFont="1" applyFill="1" applyBorder="1" applyAlignment="1">
      <alignment vertical="center"/>
    </xf>
    <xf numFmtId="9" fontId="30" fillId="0" borderId="5" xfId="0" applyNumberFormat="1" applyFont="1" applyBorder="1" applyAlignment="1">
      <alignment vertical="center"/>
    </xf>
    <xf numFmtId="9" fontId="30" fillId="0" borderId="0" xfId="0" applyNumberFormat="1" applyFont="1" applyAlignment="1">
      <alignment vertical="center"/>
    </xf>
    <xf numFmtId="165" fontId="43" fillId="4" borderId="4" xfId="6" applyNumberFormat="1" applyFont="1" applyFill="1" applyBorder="1" applyAlignment="1">
      <alignment vertical="center"/>
    </xf>
    <xf numFmtId="165" fontId="44" fillId="0" borderId="4" xfId="6" applyNumberFormat="1" applyFont="1" applyFill="1" applyBorder="1" applyAlignment="1">
      <alignment vertical="center"/>
    </xf>
    <xf numFmtId="165" fontId="43" fillId="4" borderId="7" xfId="6" applyNumberFormat="1" applyFont="1" applyFill="1" applyBorder="1" applyAlignment="1" applyProtection="1">
      <alignment vertical="center"/>
    </xf>
    <xf numFmtId="9" fontId="29" fillId="4" borderId="8" xfId="1" applyFont="1" applyFill="1" applyBorder="1" applyAlignment="1" applyProtection="1">
      <alignment vertical="center"/>
    </xf>
    <xf numFmtId="165" fontId="44" fillId="0" borderId="7" xfId="6" applyNumberFormat="1" applyFont="1" applyFill="1" applyBorder="1" applyAlignment="1" applyProtection="1">
      <alignment vertical="center"/>
    </xf>
    <xf numFmtId="9" fontId="30" fillId="0" borderId="8" xfId="1" applyFont="1" applyFill="1" applyBorder="1" applyAlignment="1" applyProtection="1">
      <alignment vertical="center"/>
    </xf>
    <xf numFmtId="9" fontId="30" fillId="0" borderId="8" xfId="0" applyNumberFormat="1" applyFont="1" applyBorder="1" applyAlignment="1">
      <alignment vertical="center"/>
    </xf>
    <xf numFmtId="9" fontId="30" fillId="0" borderId="6" xfId="0" applyNumberFormat="1" applyFont="1" applyBorder="1" applyAlignment="1">
      <alignment vertical="center"/>
    </xf>
    <xf numFmtId="165" fontId="43" fillId="4" borderId="4" xfId="6" applyNumberFormat="1" applyFont="1" applyFill="1" applyBorder="1" applyAlignment="1" applyProtection="1">
      <alignment vertical="center"/>
    </xf>
    <xf numFmtId="9" fontId="29" fillId="4" borderId="5" xfId="1" applyFont="1" applyFill="1" applyBorder="1" applyAlignment="1" applyProtection="1">
      <alignment vertical="center"/>
    </xf>
    <xf numFmtId="165" fontId="44" fillId="0" borderId="4" xfId="6" applyNumberFormat="1" applyFont="1" applyFill="1" applyBorder="1" applyAlignment="1" applyProtection="1">
      <alignment vertical="center"/>
    </xf>
    <xf numFmtId="9" fontId="30" fillId="0" borderId="5" xfId="1" applyFont="1" applyFill="1" applyBorder="1" applyAlignment="1" applyProtection="1">
      <alignment vertical="center"/>
    </xf>
    <xf numFmtId="165" fontId="30" fillId="0" borderId="7" xfId="6" applyNumberFormat="1" applyFont="1" applyFill="1" applyBorder="1" applyAlignment="1" applyProtection="1">
      <alignment vertical="center"/>
    </xf>
    <xf numFmtId="165" fontId="29" fillId="4" borderId="4" xfId="6" applyNumberFormat="1" applyFont="1" applyFill="1" applyBorder="1" applyAlignment="1" applyProtection="1">
      <alignment vertical="center"/>
    </xf>
    <xf numFmtId="165" fontId="30" fillId="0" borderId="4" xfId="6" applyNumberFormat="1" applyFont="1" applyFill="1" applyBorder="1" applyAlignment="1" applyProtection="1">
      <alignment vertical="center"/>
    </xf>
    <xf numFmtId="165" fontId="29" fillId="4" borderId="10" xfId="6" applyNumberFormat="1" applyFont="1" applyFill="1" applyBorder="1" applyAlignment="1" applyProtection="1">
      <alignment vertical="center"/>
    </xf>
    <xf numFmtId="9" fontId="29" fillId="4" borderId="11" xfId="1" applyFont="1" applyFill="1" applyBorder="1" applyAlignment="1" applyProtection="1">
      <alignment vertical="center"/>
    </xf>
    <xf numFmtId="165" fontId="30" fillId="0" borderId="10" xfId="6" applyNumberFormat="1" applyFont="1" applyFill="1" applyBorder="1" applyAlignment="1" applyProtection="1">
      <alignment vertical="center"/>
    </xf>
    <xf numFmtId="9" fontId="30" fillId="0" borderId="11" xfId="1" applyFont="1" applyFill="1" applyBorder="1" applyAlignment="1" applyProtection="1">
      <alignment vertical="center"/>
    </xf>
    <xf numFmtId="9" fontId="30" fillId="0" borderId="11" xfId="0" applyNumberFormat="1" applyFont="1" applyBorder="1" applyAlignment="1">
      <alignment vertical="center"/>
    </xf>
    <xf numFmtId="9" fontId="30" fillId="0" borderId="9" xfId="0" applyNumberFormat="1" applyFont="1" applyBorder="1" applyAlignment="1">
      <alignment vertical="center"/>
    </xf>
    <xf numFmtId="0" fontId="21" fillId="2" borderId="0" xfId="0" applyFont="1" applyFill="1"/>
    <xf numFmtId="0" fontId="57" fillId="2" borderId="0" xfId="0" applyFont="1" applyFill="1" applyAlignment="1">
      <alignment vertical="center"/>
    </xf>
    <xf numFmtId="0" fontId="69" fillId="2" borderId="0" xfId="0" applyFont="1" applyFill="1"/>
    <xf numFmtId="0" fontId="51" fillId="2" borderId="0" xfId="0" applyFont="1" applyFill="1"/>
    <xf numFmtId="175" fontId="29" fillId="6" borderId="0" xfId="0" applyNumberFormat="1" applyFont="1" applyFill="1" applyAlignment="1">
      <alignment vertical="center"/>
    </xf>
    <xf numFmtId="175" fontId="29" fillId="6" borderId="0" xfId="0" applyNumberFormat="1" applyFont="1" applyFill="1" applyAlignment="1">
      <alignment horizontal="right" vertical="center"/>
    </xf>
    <xf numFmtId="175" fontId="29" fillId="6" borderId="0" xfId="0" applyNumberFormat="1" applyFont="1" applyFill="1" applyAlignment="1">
      <alignment horizontal="right" vertical="center" wrapText="1"/>
    </xf>
    <xf numFmtId="0" fontId="63" fillId="2" borderId="1" xfId="0" applyFont="1" applyFill="1" applyBorder="1" applyAlignment="1">
      <alignment vertical="center"/>
    </xf>
    <xf numFmtId="0" fontId="23" fillId="2" borderId="3" xfId="0" applyFont="1" applyFill="1" applyBorder="1" applyAlignment="1">
      <alignment vertical="center"/>
    </xf>
    <xf numFmtId="0" fontId="29" fillId="4" borderId="1" xfId="0" applyFont="1" applyFill="1" applyBorder="1" applyAlignment="1">
      <alignment vertical="center"/>
    </xf>
    <xf numFmtId="0" fontId="29" fillId="4" borderId="1" xfId="0" quotePrefix="1" applyFont="1" applyFill="1" applyBorder="1" applyAlignment="1">
      <alignment horizontal="right" vertical="center"/>
    </xf>
    <xf numFmtId="0" fontId="23" fillId="2" borderId="5" xfId="0" applyFont="1" applyFill="1" applyBorder="1" applyAlignment="1">
      <alignment vertical="center"/>
    </xf>
    <xf numFmtId="0" fontId="18" fillId="2" borderId="5" xfId="0" applyFont="1" applyFill="1" applyBorder="1" applyAlignment="1">
      <alignment vertical="center"/>
    </xf>
    <xf numFmtId="165" fontId="29" fillId="4" borderId="0" xfId="6" applyNumberFormat="1" applyFont="1" applyFill="1" applyBorder="1" applyAlignment="1">
      <alignment vertical="center"/>
    </xf>
    <xf numFmtId="9" fontId="29" fillId="4" borderId="0" xfId="1" applyFont="1" applyFill="1" applyBorder="1" applyAlignment="1">
      <alignment vertical="center"/>
    </xf>
    <xf numFmtId="0" fontId="70" fillId="2" borderId="5" xfId="0" applyFont="1" applyFill="1" applyBorder="1" applyAlignment="1">
      <alignment horizontal="left" vertical="center"/>
    </xf>
    <xf numFmtId="0" fontId="57" fillId="2" borderId="5" xfId="0" applyFont="1" applyFill="1" applyBorder="1" applyAlignment="1">
      <alignment horizontal="left" vertical="center"/>
    </xf>
    <xf numFmtId="0" fontId="57" fillId="2" borderId="11" xfId="0" applyFont="1" applyFill="1" applyBorder="1" applyAlignment="1">
      <alignment vertical="center"/>
    </xf>
    <xf numFmtId="165" fontId="29" fillId="4" borderId="9" xfId="6" applyNumberFormat="1" applyFont="1" applyFill="1" applyBorder="1" applyAlignment="1">
      <alignment vertical="center"/>
    </xf>
    <xf numFmtId="9" fontId="29" fillId="4" borderId="11" xfId="1" applyFont="1" applyFill="1" applyBorder="1" applyAlignment="1">
      <alignment vertical="center"/>
    </xf>
    <xf numFmtId="9" fontId="29" fillId="4" borderId="9" xfId="1" applyFont="1" applyFill="1" applyBorder="1" applyAlignment="1">
      <alignment vertical="center"/>
    </xf>
    <xf numFmtId="0" fontId="30" fillId="2" borderId="0" xfId="0" applyFont="1" applyFill="1" applyAlignment="1">
      <alignment horizontal="left" vertical="center"/>
    </xf>
    <xf numFmtId="0" fontId="21" fillId="2" borderId="5" xfId="0" applyFont="1" applyFill="1" applyBorder="1" applyAlignment="1">
      <alignment horizontal="left" vertical="center"/>
    </xf>
    <xf numFmtId="165" fontId="29" fillId="2" borderId="0" xfId="6" applyNumberFormat="1" applyFont="1" applyFill="1" applyBorder="1" applyAlignment="1">
      <alignment vertical="center"/>
    </xf>
    <xf numFmtId="9" fontId="29" fillId="2" borderId="5" xfId="1" applyFont="1" applyFill="1" applyBorder="1" applyAlignment="1">
      <alignment vertical="center"/>
    </xf>
    <xf numFmtId="9" fontId="29" fillId="2" borderId="0" xfId="1" applyFont="1" applyFill="1" applyBorder="1" applyAlignment="1">
      <alignment vertical="center"/>
    </xf>
    <xf numFmtId="9" fontId="29" fillId="2" borderId="3" xfId="1" applyFont="1" applyFill="1" applyBorder="1" applyAlignment="1">
      <alignment vertical="center"/>
    </xf>
    <xf numFmtId="165" fontId="29" fillId="2" borderId="1" xfId="6" applyNumberFormat="1" applyFont="1" applyFill="1" applyBorder="1" applyAlignment="1">
      <alignment vertical="center"/>
    </xf>
    <xf numFmtId="9" fontId="29" fillId="2" borderId="1" xfId="1" applyFont="1" applyFill="1" applyBorder="1" applyAlignment="1">
      <alignment vertical="center"/>
    </xf>
    <xf numFmtId="165" fontId="44" fillId="2" borderId="2" xfId="0" applyNumberFormat="1" applyFont="1" applyFill="1" applyBorder="1" applyAlignment="1">
      <alignment vertical="center"/>
    </xf>
    <xf numFmtId="165" fontId="44" fillId="2" borderId="9" xfId="0" quotePrefix="1" applyNumberFormat="1" applyFont="1" applyFill="1" applyBorder="1" applyAlignment="1">
      <alignment vertical="center"/>
    </xf>
    <xf numFmtId="0" fontId="44" fillId="0" borderId="9" xfId="0" quotePrefix="1" applyFont="1" applyBorder="1" applyAlignment="1">
      <alignment horizontal="right" vertical="center"/>
    </xf>
    <xf numFmtId="0" fontId="30" fillId="2" borderId="5" xfId="0" applyFont="1" applyFill="1" applyBorder="1" applyAlignment="1">
      <alignment vertical="center"/>
    </xf>
    <xf numFmtId="165" fontId="30" fillId="2" borderId="4" xfId="6" applyNumberFormat="1" applyFont="1" applyFill="1" applyBorder="1" applyAlignment="1">
      <alignment vertical="center"/>
    </xf>
    <xf numFmtId="9" fontId="30" fillId="2" borderId="5" xfId="1" applyFont="1" applyFill="1" applyBorder="1" applyAlignment="1">
      <alignment vertical="center"/>
    </xf>
    <xf numFmtId="9" fontId="30" fillId="2" borderId="0" xfId="1" applyFont="1" applyFill="1" applyBorder="1" applyAlignment="1">
      <alignment vertical="center"/>
    </xf>
    <xf numFmtId="0" fontId="70" fillId="2" borderId="0" xfId="0" applyFont="1" applyFill="1" applyAlignment="1">
      <alignment horizontal="left" vertical="center"/>
    </xf>
    <xf numFmtId="0" fontId="57" fillId="2" borderId="0" xfId="0" applyFont="1" applyFill="1" applyAlignment="1">
      <alignment horizontal="left" vertical="center"/>
    </xf>
    <xf numFmtId="0" fontId="57" fillId="2" borderId="9" xfId="0" applyFont="1" applyFill="1" applyBorder="1" applyAlignment="1">
      <alignment vertical="center"/>
    </xf>
    <xf numFmtId="165" fontId="30" fillId="2" borderId="10" xfId="6" applyNumberFormat="1" applyFont="1" applyFill="1" applyBorder="1" applyAlignment="1">
      <alignment vertical="center"/>
    </xf>
    <xf numFmtId="9" fontId="30" fillId="2" borderId="11" xfId="1" applyFont="1" applyFill="1" applyBorder="1" applyAlignment="1">
      <alignment vertical="center"/>
    </xf>
    <xf numFmtId="165" fontId="30" fillId="2" borderId="9" xfId="6" applyNumberFormat="1" applyFont="1" applyFill="1" applyBorder="1" applyAlignment="1">
      <alignment vertical="center"/>
    </xf>
    <xf numFmtId="9" fontId="30" fillId="2" borderId="9" xfId="1" applyFont="1" applyFill="1" applyBorder="1" applyAlignment="1">
      <alignment vertical="center"/>
    </xf>
    <xf numFmtId="0" fontId="21" fillId="2" borderId="0" xfId="0" applyFont="1" applyFill="1" applyAlignment="1">
      <alignment horizontal="left" vertical="center"/>
    </xf>
    <xf numFmtId="3" fontId="21" fillId="2" borderId="0" xfId="6" applyNumberFormat="1" applyFont="1" applyFill="1" applyBorder="1" applyAlignment="1">
      <alignment vertical="center"/>
    </xf>
    <xf numFmtId="9" fontId="21" fillId="2" borderId="0" xfId="1" applyFont="1" applyFill="1" applyBorder="1" applyAlignment="1">
      <alignment vertical="center"/>
    </xf>
    <xf numFmtId="0" fontId="56" fillId="2" borderId="0" xfId="0" applyFont="1" applyFill="1" applyAlignment="1">
      <alignment vertical="center"/>
    </xf>
    <xf numFmtId="176" fontId="23" fillId="2" borderId="0" xfId="0" applyNumberFormat="1" applyFont="1" applyFill="1" applyAlignment="1">
      <alignment vertical="center"/>
    </xf>
    <xf numFmtId="0" fontId="56" fillId="0" borderId="0" xfId="0" applyFont="1" applyAlignment="1">
      <alignment vertical="center"/>
    </xf>
    <xf numFmtId="0" fontId="57" fillId="0" borderId="0" xfId="0" applyFont="1" applyAlignment="1">
      <alignment vertical="center"/>
    </xf>
    <xf numFmtId="176" fontId="57" fillId="0" borderId="0" xfId="0" applyNumberFormat="1" applyFont="1" applyAlignment="1">
      <alignment vertical="center"/>
    </xf>
    <xf numFmtId="0" fontId="29" fillId="6" borderId="0" xfId="0" applyFont="1" applyFill="1" applyAlignment="1">
      <alignment horizontal="right" vertical="center"/>
    </xf>
    <xf numFmtId="0" fontId="30" fillId="4" borderId="0" xfId="0" applyFont="1" applyFill="1" applyAlignment="1">
      <alignment vertical="center"/>
    </xf>
    <xf numFmtId="0" fontId="23" fillId="4" borderId="0" xfId="0" applyFont="1" applyFill="1" applyAlignment="1">
      <alignment vertical="center"/>
    </xf>
    <xf numFmtId="0" fontId="29" fillId="4" borderId="0" xfId="0" quotePrefix="1" applyFont="1" applyFill="1" applyAlignment="1">
      <alignment vertical="center"/>
    </xf>
    <xf numFmtId="3" fontId="29" fillId="4" borderId="0" xfId="0" applyNumberFormat="1" applyFont="1" applyFill="1" applyAlignment="1">
      <alignment vertical="center"/>
    </xf>
    <xf numFmtId="165" fontId="29" fillId="4" borderId="0" xfId="6" applyNumberFormat="1" applyFont="1" applyFill="1" applyBorder="1" applyAlignment="1" applyProtection="1">
      <alignment vertical="center"/>
    </xf>
    <xf numFmtId="10" fontId="30" fillId="4" borderId="1" xfId="1" applyNumberFormat="1" applyFont="1" applyFill="1" applyBorder="1" applyAlignment="1">
      <alignment vertical="center"/>
    </xf>
    <xf numFmtId="10" fontId="57" fillId="4" borderId="1" xfId="1" applyNumberFormat="1" applyFont="1" applyFill="1" applyBorder="1" applyAlignment="1">
      <alignment vertical="center"/>
    </xf>
    <xf numFmtId="10" fontId="29" fillId="4" borderId="1" xfId="1" applyNumberFormat="1" applyFont="1" applyFill="1" applyBorder="1" applyAlignment="1" applyProtection="1">
      <alignment vertical="center"/>
    </xf>
    <xf numFmtId="9" fontId="29" fillId="4" borderId="1" xfId="1" applyFont="1" applyFill="1" applyBorder="1" applyAlignment="1" applyProtection="1">
      <alignment vertical="center"/>
    </xf>
    <xf numFmtId="10" fontId="23" fillId="2" borderId="0" xfId="1" applyNumberFormat="1" applyFont="1" applyFill="1"/>
    <xf numFmtId="10" fontId="57" fillId="0" borderId="0" xfId="1" applyNumberFormat="1" applyFont="1" applyFill="1" applyBorder="1" applyAlignment="1">
      <alignment vertical="center"/>
    </xf>
    <xf numFmtId="10" fontId="29" fillId="0" borderId="0" xfId="1" applyNumberFormat="1" applyFont="1" applyFill="1" applyBorder="1" applyAlignment="1" applyProtection="1">
      <alignment vertical="center"/>
    </xf>
    <xf numFmtId="9" fontId="29" fillId="0" borderId="0" xfId="1" applyFont="1" applyFill="1" applyBorder="1" applyAlignment="1" applyProtection="1">
      <alignment vertical="center"/>
    </xf>
    <xf numFmtId="10" fontId="23" fillId="0" borderId="0" xfId="1" applyNumberFormat="1" applyFont="1" applyFill="1"/>
    <xf numFmtId="180" fontId="29" fillId="0" borderId="0" xfId="1" applyNumberFormat="1" applyFont="1" applyFill="1" applyBorder="1" applyAlignment="1" applyProtection="1">
      <alignment vertical="center"/>
    </xf>
    <xf numFmtId="0" fontId="30" fillId="0" borderId="0" xfId="0" quotePrefix="1" applyFont="1" applyAlignment="1">
      <alignment vertical="center"/>
    </xf>
    <xf numFmtId="3" fontId="30" fillId="0" borderId="0" xfId="0" applyNumberFormat="1" applyFont="1" applyAlignment="1">
      <alignment vertical="center"/>
    </xf>
    <xf numFmtId="165" fontId="30" fillId="0" borderId="0" xfId="6" applyNumberFormat="1" applyFont="1" applyFill="1" applyBorder="1" applyAlignment="1" applyProtection="1">
      <alignment vertical="center"/>
    </xf>
    <xf numFmtId="10" fontId="30" fillId="0" borderId="1" xfId="1" applyNumberFormat="1" applyFont="1" applyFill="1" applyBorder="1" applyAlignment="1">
      <alignment vertical="center"/>
    </xf>
    <xf numFmtId="10" fontId="57" fillId="0" borderId="1" xfId="1" applyNumberFormat="1" applyFont="1" applyFill="1" applyBorder="1" applyAlignment="1">
      <alignment vertical="center"/>
    </xf>
    <xf numFmtId="10" fontId="30" fillId="0" borderId="1" xfId="1" applyNumberFormat="1" applyFont="1" applyFill="1" applyBorder="1" applyAlignment="1" applyProtection="1">
      <alignment vertical="center"/>
    </xf>
    <xf numFmtId="9" fontId="30" fillId="0" borderId="1" xfId="1" applyFont="1" applyFill="1" applyBorder="1" applyAlignment="1" applyProtection="1">
      <alignment vertical="center"/>
    </xf>
    <xf numFmtId="9" fontId="30" fillId="0" borderId="0" xfId="1" applyFont="1" applyFill="1" applyBorder="1" applyAlignment="1" applyProtection="1">
      <alignment vertical="center"/>
    </xf>
    <xf numFmtId="180" fontId="30" fillId="0" borderId="0" xfId="1" applyNumberFormat="1" applyFont="1" applyFill="1" applyBorder="1" applyAlignment="1" applyProtection="1">
      <alignment vertical="center"/>
    </xf>
    <xf numFmtId="0" fontId="21" fillId="2" borderId="0" xfId="0" applyFont="1" applyFill="1" applyAlignment="1">
      <alignment vertical="center"/>
    </xf>
    <xf numFmtId="0" fontId="6" fillId="0" borderId="0" xfId="0" applyFont="1"/>
    <xf numFmtId="0" fontId="23" fillId="6" borderId="0" xfId="0" applyFont="1" applyFill="1"/>
    <xf numFmtId="49" fontId="30" fillId="4" borderId="2" xfId="3" applyNumberFormat="1" applyFont="1" applyFill="1" applyBorder="1" applyAlignment="1">
      <alignment horizontal="right" vertical="center"/>
    </xf>
    <xf numFmtId="0" fontId="29" fillId="4" borderId="1" xfId="3" quotePrefix="1" applyFont="1" applyFill="1" applyBorder="1" applyAlignment="1">
      <alignment horizontal="right" vertical="center"/>
    </xf>
    <xf numFmtId="49" fontId="30" fillId="0" borderId="2" xfId="3" applyNumberFormat="1" applyFont="1" applyBorder="1" applyAlignment="1">
      <alignment horizontal="right" vertical="center"/>
    </xf>
    <xf numFmtId="0" fontId="30" fillId="0" borderId="1" xfId="3" quotePrefix="1" applyFont="1" applyBorder="1" applyAlignment="1">
      <alignment horizontal="right" vertical="center"/>
    </xf>
    <xf numFmtId="49" fontId="30" fillId="0" borderId="2" xfId="0" applyNumberFormat="1" applyFont="1" applyBorder="1" applyAlignment="1">
      <alignment horizontal="right" vertical="center"/>
    </xf>
    <xf numFmtId="0" fontId="30" fillId="0" borderId="3" xfId="0" quotePrefix="1" applyFont="1" applyBorder="1" applyAlignment="1">
      <alignment horizontal="right" vertical="center"/>
    </xf>
    <xf numFmtId="0" fontId="30" fillId="0" borderId="1" xfId="0" quotePrefix="1" applyFont="1" applyBorder="1" applyAlignment="1">
      <alignment horizontal="right" vertical="center"/>
    </xf>
    <xf numFmtId="175" fontId="29" fillId="4" borderId="4" xfId="0" applyNumberFormat="1" applyFont="1" applyFill="1" applyBorder="1" applyAlignment="1">
      <alignment horizontal="right" vertical="center"/>
    </xf>
    <xf numFmtId="175" fontId="29" fillId="4" borderId="0" xfId="0" applyNumberFormat="1" applyFont="1" applyFill="1" applyAlignment="1">
      <alignment horizontal="right" vertical="center"/>
    </xf>
    <xf numFmtId="175" fontId="30" fillId="0" borderId="4" xfId="0" applyNumberFormat="1" applyFont="1" applyBorder="1" applyAlignment="1">
      <alignment horizontal="right" vertical="center"/>
    </xf>
    <xf numFmtId="175" fontId="30" fillId="0" borderId="0" xfId="0" applyNumberFormat="1" applyFont="1" applyAlignment="1">
      <alignment horizontal="right" vertical="center"/>
    </xf>
    <xf numFmtId="175" fontId="30" fillId="0" borderId="5" xfId="0" applyNumberFormat="1" applyFont="1" applyBorder="1" applyAlignment="1">
      <alignment horizontal="right" vertical="center"/>
    </xf>
    <xf numFmtId="175" fontId="29" fillId="4" borderId="2" xfId="0" applyNumberFormat="1" applyFont="1" applyFill="1" applyBorder="1" applyAlignment="1">
      <alignment horizontal="right" vertical="center"/>
    </xf>
    <xf numFmtId="175" fontId="29" fillId="4" borderId="1" xfId="0" applyNumberFormat="1" applyFont="1" applyFill="1" applyBorder="1" applyAlignment="1">
      <alignment horizontal="right" vertical="center"/>
    </xf>
    <xf numFmtId="175" fontId="30" fillId="0" borderId="2" xfId="0" applyNumberFormat="1" applyFont="1" applyBorder="1" applyAlignment="1">
      <alignment horizontal="right" vertical="center"/>
    </xf>
    <xf numFmtId="175" fontId="30" fillId="0" borderId="1" xfId="0" applyNumberFormat="1" applyFont="1" applyBorder="1" applyAlignment="1">
      <alignment horizontal="right" vertical="center"/>
    </xf>
    <xf numFmtId="175" fontId="30" fillId="0" borderId="3" xfId="0" applyNumberFormat="1" applyFont="1" applyBorder="1" applyAlignment="1">
      <alignment horizontal="right" vertical="center"/>
    </xf>
    <xf numFmtId="9" fontId="30" fillId="0" borderId="4" xfId="0" applyNumberFormat="1" applyFont="1" applyBorder="1" applyAlignment="1">
      <alignment vertical="center"/>
    </xf>
    <xf numFmtId="0" fontId="30" fillId="2" borderId="9" xfId="0" applyFont="1" applyFill="1" applyBorder="1" applyAlignment="1">
      <alignment vertical="center"/>
    </xf>
    <xf numFmtId="9" fontId="29" fillId="4" borderId="10" xfId="1" applyFont="1" applyFill="1" applyBorder="1" applyAlignment="1" applyProtection="1">
      <alignment vertical="center"/>
    </xf>
    <xf numFmtId="9" fontId="29" fillId="4" borderId="9" xfId="1" applyFont="1" applyFill="1" applyBorder="1" applyAlignment="1" applyProtection="1">
      <alignment vertical="center"/>
    </xf>
    <xf numFmtId="9" fontId="30" fillId="0" borderId="10" xfId="1" applyFont="1" applyFill="1" applyBorder="1" applyAlignment="1" applyProtection="1">
      <alignment vertical="center"/>
    </xf>
    <xf numFmtId="9" fontId="30" fillId="0" borderId="9" xfId="1" applyFont="1" applyFill="1" applyBorder="1" applyAlignment="1" applyProtection="1">
      <alignment vertical="center"/>
    </xf>
    <xf numFmtId="9" fontId="30" fillId="0" borderId="10" xfId="0" applyNumberFormat="1" applyFont="1" applyBorder="1" applyAlignment="1">
      <alignment vertical="center"/>
    </xf>
    <xf numFmtId="0" fontId="51" fillId="0" borderId="0" xfId="0" applyFont="1"/>
    <xf numFmtId="0" fontId="57" fillId="0" borderId="0" xfId="0" quotePrefix="1" applyFont="1" applyAlignment="1">
      <alignment vertical="center"/>
    </xf>
    <xf numFmtId="0" fontId="44" fillId="6" borderId="0" xfId="0" applyFont="1" applyFill="1"/>
    <xf numFmtId="175" fontId="29" fillId="4" borderId="2" xfId="0" quotePrefix="1" applyNumberFormat="1" applyFont="1" applyFill="1" applyBorder="1" applyAlignment="1">
      <alignment horizontal="right" vertical="center"/>
    </xf>
    <xf numFmtId="175" fontId="30" fillId="0" borderId="2" xfId="0" quotePrefix="1" applyNumberFormat="1" applyFont="1" applyBorder="1" applyAlignment="1">
      <alignment horizontal="right" vertical="center"/>
    </xf>
    <xf numFmtId="175" fontId="30" fillId="0" borderId="1" xfId="0" quotePrefix="1" applyNumberFormat="1" applyFont="1" applyBorder="1" applyAlignment="1">
      <alignment horizontal="right" vertical="center"/>
    </xf>
    <xf numFmtId="175" fontId="30" fillId="0" borderId="3" xfId="0" quotePrefix="1" applyNumberFormat="1" applyFont="1" applyBorder="1" applyAlignment="1">
      <alignment horizontal="right" vertical="center"/>
    </xf>
    <xf numFmtId="0" fontId="57" fillId="2" borderId="1" xfId="0" applyFont="1" applyFill="1" applyBorder="1" applyAlignment="1">
      <alignment vertical="center"/>
    </xf>
    <xf numFmtId="0" fontId="23" fillId="2" borderId="1" xfId="0" applyFont="1" applyFill="1" applyBorder="1" applyAlignment="1">
      <alignment vertical="center"/>
    </xf>
    <xf numFmtId="165" fontId="30" fillId="0" borderId="9" xfId="6" applyNumberFormat="1" applyFont="1" applyFill="1" applyBorder="1" applyAlignment="1" applyProtection="1">
      <alignment vertical="center"/>
    </xf>
    <xf numFmtId="165" fontId="30" fillId="0" borderId="11" xfId="6" applyNumberFormat="1" applyFont="1" applyFill="1" applyBorder="1" applyAlignment="1" applyProtection="1">
      <alignment vertical="center"/>
    </xf>
    <xf numFmtId="0" fontId="23" fillId="0" borderId="0" xfId="0" applyFont="1" applyAlignment="1">
      <alignment horizontal="left"/>
    </xf>
    <xf numFmtId="10" fontId="23" fillId="0" borderId="0" xfId="1" applyNumberFormat="1" applyFont="1"/>
    <xf numFmtId="0" fontId="6" fillId="0" borderId="0" xfId="0" applyFont="1" applyAlignment="1">
      <alignment horizontal="left"/>
    </xf>
    <xf numFmtId="0" fontId="7" fillId="6" borderId="0" xfId="0" applyFont="1" applyFill="1" applyAlignment="1">
      <alignment horizontal="left"/>
    </xf>
    <xf numFmtId="0" fontId="7" fillId="0" borderId="0" xfId="0" applyFont="1"/>
    <xf numFmtId="0" fontId="29" fillId="4" borderId="2" xfId="3" quotePrefix="1" applyFont="1" applyFill="1" applyBorder="1" applyAlignment="1">
      <alignment horizontal="right" vertical="center"/>
    </xf>
    <xf numFmtId="0" fontId="30" fillId="0" borderId="2" xfId="3" quotePrefix="1" applyFont="1" applyBorder="1" applyAlignment="1">
      <alignment horizontal="right" vertical="center"/>
    </xf>
    <xf numFmtId="0" fontId="30" fillId="0" borderId="3" xfId="3" quotePrefix="1" applyFont="1" applyBorder="1" applyAlignment="1">
      <alignment horizontal="right" vertical="center"/>
    </xf>
    <xf numFmtId="0" fontId="43" fillId="0" borderId="0" xfId="0" applyFont="1" applyAlignment="1">
      <alignment horizontal="left" vertical="center" wrapText="1"/>
    </xf>
    <xf numFmtId="0" fontId="43" fillId="4" borderId="4" xfId="0" applyFont="1" applyFill="1" applyBorder="1" applyAlignment="1">
      <alignment horizontal="right" vertical="center"/>
    </xf>
    <xf numFmtId="0" fontId="44" fillId="0" borderId="4" xfId="0" applyFont="1" applyBorder="1" applyAlignment="1">
      <alignment horizontal="right" vertical="center"/>
    </xf>
    <xf numFmtId="0" fontId="44" fillId="0" borderId="0" xfId="0" applyFont="1" applyAlignment="1">
      <alignment horizontal="right" vertical="center" wrapText="1"/>
    </xf>
    <xf numFmtId="0" fontId="44" fillId="0" borderId="0" xfId="0" applyFont="1" applyAlignment="1">
      <alignment horizontal="right" vertical="center"/>
    </xf>
    <xf numFmtId="0" fontId="44" fillId="0" borderId="0" xfId="0" applyFont="1" applyAlignment="1">
      <alignment horizontal="center" vertical="center"/>
    </xf>
    <xf numFmtId="0" fontId="44" fillId="0" borderId="0" xfId="0" applyFont="1" applyAlignment="1">
      <alignment horizontal="left" vertical="center"/>
    </xf>
    <xf numFmtId="0" fontId="44" fillId="0" borderId="0" xfId="0" applyFont="1" applyAlignment="1">
      <alignment horizontal="left" vertical="center" wrapText="1"/>
    </xf>
    <xf numFmtId="165" fontId="44" fillId="0" borderId="0" xfId="6" applyNumberFormat="1" applyFont="1" applyFill="1" applyBorder="1" applyAlignment="1">
      <alignment vertical="center"/>
    </xf>
    <xf numFmtId="165" fontId="44" fillId="0" borderId="5" xfId="6" applyNumberFormat="1" applyFont="1" applyFill="1" applyBorder="1" applyAlignment="1">
      <alignment vertical="center"/>
    </xf>
    <xf numFmtId="0" fontId="72" fillId="0" borderId="0" xfId="0" applyFont="1" applyAlignment="1">
      <alignment horizontal="left" vertical="center" wrapText="1"/>
    </xf>
    <xf numFmtId="165" fontId="43" fillId="4" borderId="4" xfId="12" applyNumberFormat="1" applyFont="1" applyFill="1" applyBorder="1" applyAlignment="1">
      <alignment vertical="center"/>
    </xf>
    <xf numFmtId="165" fontId="44" fillId="0" borderId="4" xfId="12" applyNumberFormat="1" applyFont="1" applyFill="1" applyBorder="1" applyAlignment="1">
      <alignment vertical="center"/>
    </xf>
    <xf numFmtId="165" fontId="44" fillId="0" borderId="0" xfId="12" applyNumberFormat="1" applyFont="1" applyFill="1" applyBorder="1" applyAlignment="1">
      <alignment vertical="center"/>
    </xf>
    <xf numFmtId="165" fontId="44" fillId="0" borderId="5" xfId="12" applyNumberFormat="1" applyFont="1" applyFill="1" applyBorder="1" applyAlignment="1">
      <alignment vertical="center"/>
    </xf>
    <xf numFmtId="0" fontId="44" fillId="0" borderId="9" xfId="0"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vertical="center" wrapText="1"/>
    </xf>
    <xf numFmtId="165" fontId="43" fillId="4" borderId="10" xfId="6" applyNumberFormat="1" applyFont="1" applyFill="1" applyBorder="1" applyAlignment="1">
      <alignment vertical="center"/>
    </xf>
    <xf numFmtId="165" fontId="44" fillId="0" borderId="10" xfId="6" applyNumberFormat="1" applyFont="1" applyFill="1" applyBorder="1" applyAlignment="1">
      <alignment vertical="center"/>
    </xf>
    <xf numFmtId="165" fontId="44" fillId="0" borderId="9" xfId="6" applyNumberFormat="1" applyFont="1" applyFill="1" applyBorder="1" applyAlignment="1">
      <alignment vertical="center"/>
    </xf>
    <xf numFmtId="165" fontId="44" fillId="0" borderId="11" xfId="6" applyNumberFormat="1" applyFont="1" applyFill="1" applyBorder="1" applyAlignment="1">
      <alignment vertical="center"/>
    </xf>
    <xf numFmtId="0" fontId="43" fillId="0" borderId="0" xfId="0" applyFont="1" applyAlignment="1">
      <alignment vertical="center" wrapText="1"/>
    </xf>
    <xf numFmtId="0" fontId="43" fillId="0" borderId="0" xfId="0" applyFont="1" applyAlignment="1">
      <alignment horizontal="left" vertical="center"/>
    </xf>
    <xf numFmtId="0" fontId="30" fillId="0" borderId="0" xfId="0" applyFont="1" applyAlignment="1">
      <alignment horizontal="left" vertical="center"/>
    </xf>
    <xf numFmtId="0" fontId="29" fillId="0" borderId="0" xfId="0" applyFont="1" applyAlignment="1">
      <alignment horizontal="left" vertical="center" wrapText="1"/>
    </xf>
    <xf numFmtId="165" fontId="43" fillId="4" borderId="4" xfId="13" applyNumberFormat="1" applyFont="1" applyFill="1" applyBorder="1" applyAlignment="1">
      <alignment vertical="center"/>
    </xf>
    <xf numFmtId="37" fontId="44" fillId="0" borderId="0" xfId="6" applyNumberFormat="1" applyFont="1" applyFill="1" applyBorder="1" applyAlignment="1">
      <alignment vertical="center"/>
    </xf>
    <xf numFmtId="37" fontId="44" fillId="0" borderId="5" xfId="6" applyNumberFormat="1" applyFont="1" applyFill="1" applyBorder="1" applyAlignment="1">
      <alignment vertical="center"/>
    </xf>
    <xf numFmtId="0" fontId="44" fillId="0" borderId="5" xfId="0" applyFont="1" applyBorder="1" applyAlignment="1">
      <alignment vertical="center"/>
    </xf>
    <xf numFmtId="167" fontId="43" fillId="4" borderId="4" xfId="1" applyNumberFormat="1" applyFont="1" applyFill="1" applyBorder="1" applyAlignment="1">
      <alignment vertical="center"/>
    </xf>
    <xf numFmtId="167" fontId="44" fillId="0" borderId="4" xfId="1" applyNumberFormat="1" applyFont="1" applyFill="1" applyBorder="1" applyAlignment="1">
      <alignment vertical="center"/>
    </xf>
    <xf numFmtId="167" fontId="44" fillId="0" borderId="0" xfId="1" applyNumberFormat="1" applyFont="1" applyFill="1" applyBorder="1" applyAlignment="1">
      <alignment vertical="center"/>
    </xf>
    <xf numFmtId="167" fontId="44" fillId="0" borderId="5" xfId="1" applyNumberFormat="1" applyFont="1" applyFill="1" applyBorder="1" applyAlignment="1">
      <alignment vertical="center"/>
    </xf>
    <xf numFmtId="37" fontId="43" fillId="4" borderId="4" xfId="6" applyNumberFormat="1" applyFont="1" applyFill="1" applyBorder="1" applyAlignment="1">
      <alignment vertical="center"/>
    </xf>
    <xf numFmtId="37" fontId="44" fillId="0" borderId="4" xfId="6" applyNumberFormat="1" applyFont="1" applyFill="1" applyBorder="1" applyAlignment="1">
      <alignment vertical="center"/>
    </xf>
    <xf numFmtId="0" fontId="7" fillId="0" borderId="0" xfId="0" applyFont="1" applyAlignment="1">
      <alignment horizontal="left"/>
    </xf>
    <xf numFmtId="37" fontId="43" fillId="4" borderId="4" xfId="6" applyNumberFormat="1" applyFont="1" applyFill="1" applyBorder="1" applyAlignment="1">
      <alignment horizontal="right" vertical="center"/>
    </xf>
    <xf numFmtId="37" fontId="44" fillId="0" borderId="4" xfId="6" applyNumberFormat="1" applyFont="1" applyFill="1" applyBorder="1" applyAlignment="1">
      <alignment horizontal="right" vertical="center"/>
    </xf>
    <xf numFmtId="37" fontId="44" fillId="0" borderId="0" xfId="6" applyNumberFormat="1" applyFont="1" applyFill="1" applyBorder="1" applyAlignment="1">
      <alignment horizontal="right" vertical="center"/>
    </xf>
    <xf numFmtId="37" fontId="44" fillId="0" borderId="5" xfId="6" applyNumberFormat="1" applyFont="1" applyFill="1" applyBorder="1" applyAlignment="1">
      <alignment horizontal="right" vertical="center"/>
    </xf>
    <xf numFmtId="0" fontId="44" fillId="0" borderId="1" xfId="0" applyFont="1" applyBorder="1" applyAlignment="1">
      <alignment horizontal="center" vertical="center"/>
    </xf>
    <xf numFmtId="0" fontId="72" fillId="0" borderId="1" xfId="0" applyFont="1" applyBorder="1" applyAlignment="1">
      <alignment horizontal="left" vertical="center" wrapText="1"/>
    </xf>
    <xf numFmtId="165" fontId="43" fillId="4" borderId="2" xfId="12" applyNumberFormat="1" applyFont="1" applyFill="1" applyBorder="1" applyAlignment="1">
      <alignment vertical="center"/>
    </xf>
    <xf numFmtId="165" fontId="44" fillId="0" borderId="2" xfId="12" applyNumberFormat="1" applyFont="1" applyFill="1" applyBorder="1" applyAlignment="1">
      <alignment vertical="center"/>
    </xf>
    <xf numFmtId="165" fontId="44" fillId="0" borderId="1" xfId="12" applyNumberFormat="1" applyFont="1" applyFill="1" applyBorder="1" applyAlignment="1">
      <alignment vertical="center"/>
    </xf>
    <xf numFmtId="165" fontId="44" fillId="0" borderId="3" xfId="12" applyNumberFormat="1" applyFont="1" applyFill="1" applyBorder="1" applyAlignment="1">
      <alignment vertical="center"/>
    </xf>
    <xf numFmtId="0" fontId="16" fillId="0" borderId="0" xfId="0" applyFont="1"/>
    <xf numFmtId="0" fontId="7" fillId="0" borderId="1" xfId="0" applyFont="1" applyBorder="1" applyAlignment="1">
      <alignment horizontal="left"/>
    </xf>
    <xf numFmtId="0" fontId="43" fillId="0" borderId="0" xfId="0" applyFont="1" applyAlignment="1">
      <alignment horizontal="left"/>
    </xf>
    <xf numFmtId="0" fontId="43" fillId="4" borderId="4" xfId="0" applyFont="1" applyFill="1" applyBorder="1"/>
    <xf numFmtId="0" fontId="44" fillId="0" borderId="4" xfId="0" applyFont="1" applyBorder="1"/>
    <xf numFmtId="0" fontId="44" fillId="0" borderId="0" xfId="0" applyFont="1"/>
    <xf numFmtId="0" fontId="44" fillId="0" borderId="5" xfId="0" applyFont="1" applyBorder="1"/>
    <xf numFmtId="0" fontId="43" fillId="4" borderId="4" xfId="0" applyFont="1" applyFill="1" applyBorder="1" applyAlignment="1">
      <alignment horizontal="center" vertical="center" wrapText="1"/>
    </xf>
    <xf numFmtId="0" fontId="44" fillId="0" borderId="4"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4" fillId="0" borderId="9" xfId="0" applyFont="1" applyBorder="1" applyAlignment="1">
      <alignment horizontal="left" vertical="center"/>
    </xf>
    <xf numFmtId="165" fontId="43" fillId="4" borderId="10" xfId="12" applyNumberFormat="1" applyFont="1" applyFill="1" applyBorder="1" applyAlignment="1">
      <alignment vertical="center"/>
    </xf>
    <xf numFmtId="165" fontId="44" fillId="0" borderId="10" xfId="12" applyNumberFormat="1" applyFont="1" applyFill="1" applyBorder="1" applyAlignment="1">
      <alignment vertical="center"/>
    </xf>
    <xf numFmtId="165" fontId="44" fillId="0" borderId="9" xfId="12" applyNumberFormat="1" applyFont="1" applyFill="1" applyBorder="1" applyAlignment="1">
      <alignment vertical="center"/>
    </xf>
    <xf numFmtId="165" fontId="44" fillId="0" borderId="11" xfId="12" applyNumberFormat="1" applyFont="1" applyFill="1" applyBorder="1" applyAlignment="1">
      <alignment vertical="center"/>
    </xf>
    <xf numFmtId="0" fontId="43" fillId="0" borderId="9" xfId="0" applyFont="1" applyBorder="1" applyAlignment="1">
      <alignment horizontal="left" vertical="center"/>
    </xf>
    <xf numFmtId="0" fontId="44" fillId="0" borderId="0" xfId="0" applyFont="1" applyAlignment="1">
      <alignment horizontal="center" vertical="top"/>
    </xf>
    <xf numFmtId="165" fontId="29" fillId="4" borderId="4" xfId="12" applyNumberFormat="1" applyFont="1" applyFill="1" applyBorder="1" applyAlignment="1">
      <alignment vertical="center"/>
    </xf>
    <xf numFmtId="165" fontId="30" fillId="0" borderId="4" xfId="12" applyNumberFormat="1" applyFont="1" applyFill="1" applyBorder="1" applyAlignment="1">
      <alignment vertical="center"/>
    </xf>
    <xf numFmtId="165" fontId="30" fillId="0" borderId="0" xfId="12" applyNumberFormat="1" applyFont="1" applyFill="1" applyBorder="1" applyAlignment="1">
      <alignment vertical="center"/>
    </xf>
    <xf numFmtId="165" fontId="30" fillId="0" borderId="5" xfId="12" applyNumberFormat="1" applyFont="1" applyFill="1" applyBorder="1" applyAlignment="1">
      <alignment vertical="center"/>
    </xf>
    <xf numFmtId="0" fontId="72" fillId="0" borderId="0" xfId="0" applyFont="1" applyAlignment="1">
      <alignment horizontal="left" vertical="center"/>
    </xf>
    <xf numFmtId="174" fontId="29" fillId="4" borderId="4" xfId="12" applyNumberFormat="1" applyFont="1" applyFill="1" applyBorder="1" applyAlignment="1">
      <alignment vertical="center"/>
    </xf>
    <xf numFmtId="174" fontId="30" fillId="0" borderId="4" xfId="12" applyNumberFormat="1" applyFont="1" applyFill="1" applyBorder="1" applyAlignment="1">
      <alignment vertical="center"/>
    </xf>
    <xf numFmtId="174" fontId="30" fillId="0" borderId="0" xfId="12" applyNumberFormat="1" applyFont="1" applyFill="1" applyBorder="1" applyAlignment="1">
      <alignment vertical="center"/>
    </xf>
    <xf numFmtId="174" fontId="30" fillId="0" borderId="5" xfId="12" applyNumberFormat="1" applyFont="1" applyFill="1" applyBorder="1" applyAlignment="1">
      <alignment vertical="center"/>
    </xf>
    <xf numFmtId="9" fontId="43" fillId="4" borderId="4" xfId="1" applyFont="1" applyFill="1" applyBorder="1" applyAlignment="1">
      <alignment vertical="center"/>
    </xf>
    <xf numFmtId="9" fontId="44" fillId="0" borderId="0" xfId="1" applyFont="1" applyFill="1" applyBorder="1" applyAlignment="1">
      <alignment vertical="center"/>
    </xf>
    <xf numFmtId="9" fontId="44" fillId="0" borderId="5" xfId="1" applyFont="1" applyFill="1" applyBorder="1" applyAlignment="1">
      <alignment vertical="center"/>
    </xf>
    <xf numFmtId="0" fontId="43" fillId="0" borderId="1" xfId="0" applyFont="1" applyBorder="1" applyAlignment="1">
      <alignment horizontal="left" vertical="center"/>
    </xf>
    <xf numFmtId="167" fontId="43" fillId="4" borderId="2" xfId="1" applyNumberFormat="1" applyFont="1" applyFill="1" applyBorder="1" applyAlignment="1">
      <alignment vertical="center"/>
    </xf>
    <xf numFmtId="167" fontId="44" fillId="0" borderId="2" xfId="1" applyNumberFormat="1" applyFont="1" applyFill="1" applyBorder="1" applyAlignment="1">
      <alignment vertical="center"/>
    </xf>
    <xf numFmtId="167" fontId="44" fillId="0" borderId="1" xfId="1" applyNumberFormat="1" applyFont="1" applyFill="1" applyBorder="1" applyAlignment="1">
      <alignment vertical="center"/>
    </xf>
    <xf numFmtId="167" fontId="44" fillId="0" borderId="3" xfId="1" applyNumberFormat="1" applyFont="1" applyFill="1" applyBorder="1" applyAlignment="1">
      <alignment vertical="center"/>
    </xf>
    <xf numFmtId="0" fontId="19" fillId="0" borderId="0" xfId="0" applyFont="1"/>
    <xf numFmtId="0" fontId="20" fillId="0" borderId="0" xfId="0" applyFont="1" applyAlignment="1">
      <alignment wrapText="1"/>
    </xf>
    <xf numFmtId="0" fontId="57" fillId="0" borderId="0" xfId="0" applyFont="1" applyAlignment="1">
      <alignment wrapText="1"/>
    </xf>
    <xf numFmtId="0" fontId="74" fillId="0" borderId="0" xfId="0" applyFont="1"/>
    <xf numFmtId="0" fontId="5" fillId="2" borderId="0" xfId="0" applyFont="1" applyFill="1" applyAlignment="1">
      <alignment horizontal="center"/>
    </xf>
    <xf numFmtId="0" fontId="0" fillId="2" borderId="0" xfId="0" applyFill="1" applyAlignment="1">
      <alignment horizontal="center"/>
    </xf>
    <xf numFmtId="0" fontId="14" fillId="3" borderId="0" xfId="0" applyFont="1" applyFill="1" applyAlignment="1">
      <alignment horizontal="center" wrapText="1"/>
    </xf>
    <xf numFmtId="0" fontId="16" fillId="2" borderId="0" xfId="0" applyFont="1" applyFill="1" applyAlignment="1">
      <alignment horizontal="center"/>
    </xf>
    <xf numFmtId="49" fontId="30" fillId="3" borderId="0" xfId="3" applyNumberFormat="1" applyFont="1" applyFill="1" applyAlignment="1">
      <alignment horizontal="center"/>
    </xf>
    <xf numFmtId="164" fontId="30" fillId="3" borderId="0" xfId="3" quotePrefix="1" applyNumberFormat="1" applyFont="1" applyFill="1" applyAlignment="1">
      <alignment horizontal="center"/>
    </xf>
    <xf numFmtId="0" fontId="11" fillId="0" borderId="0" xfId="3" applyFont="1"/>
    <xf numFmtId="0" fontId="36" fillId="0" borderId="0" xfId="3" applyFont="1"/>
    <xf numFmtId="0" fontId="40" fillId="5" borderId="1" xfId="0" applyFont="1" applyFill="1" applyBorder="1"/>
    <xf numFmtId="0" fontId="29" fillId="6" borderId="0" xfId="0" quotePrefix="1" applyFont="1" applyFill="1" applyAlignment="1">
      <alignment horizontal="center" vertical="center"/>
    </xf>
    <xf numFmtId="0" fontId="30" fillId="6" borderId="0" xfId="0" quotePrefix="1" applyFont="1" applyFill="1" applyAlignment="1">
      <alignment horizontal="center" vertical="center"/>
    </xf>
    <xf numFmtId="0" fontId="43" fillId="6" borderId="0" xfId="0" quotePrefix="1" applyFont="1" applyFill="1" applyAlignment="1">
      <alignment horizontal="center" vertical="center"/>
    </xf>
    <xf numFmtId="0" fontId="44" fillId="6" borderId="0" xfId="0" quotePrefix="1" applyFont="1" applyFill="1" applyAlignment="1">
      <alignment horizontal="center" vertical="center"/>
    </xf>
    <xf numFmtId="0" fontId="45" fillId="6" borderId="0" xfId="0" quotePrefix="1" applyFont="1" applyFill="1" applyAlignment="1">
      <alignment horizontal="center" vertical="center"/>
    </xf>
    <xf numFmtId="175" fontId="29" fillId="6" borderId="0" xfId="0" applyNumberFormat="1" applyFont="1" applyFill="1" applyAlignment="1">
      <alignment horizontal="right" vertical="center"/>
    </xf>
    <xf numFmtId="49" fontId="29" fillId="6" borderId="0" xfId="3" quotePrefix="1" applyNumberFormat="1" applyFont="1" applyFill="1" applyAlignment="1">
      <alignment horizontal="center" vertical="center"/>
    </xf>
    <xf numFmtId="49" fontId="30" fillId="6" borderId="0" xfId="3" quotePrefix="1" applyNumberFormat="1" applyFont="1" applyFill="1" applyAlignment="1">
      <alignment horizontal="center" vertical="center"/>
    </xf>
    <xf numFmtId="164" fontId="30" fillId="6" borderId="0" xfId="3" quotePrefix="1" applyNumberFormat="1" applyFont="1" applyFill="1" applyAlignment="1">
      <alignment horizontal="center" vertical="center"/>
    </xf>
    <xf numFmtId="0" fontId="43" fillId="0" borderId="0" xfId="0" applyFont="1" applyAlignment="1">
      <alignment horizontal="left" vertical="center"/>
    </xf>
    <xf numFmtId="0" fontId="44" fillId="0" borderId="1" xfId="0" applyFont="1" applyBorder="1" applyAlignment="1">
      <alignment horizontal="left" vertical="center"/>
    </xf>
    <xf numFmtId="0" fontId="63" fillId="0" borderId="1" xfId="0" applyFont="1" applyBorder="1" applyAlignment="1">
      <alignment horizontal="left"/>
    </xf>
    <xf numFmtId="0" fontId="43" fillId="0" borderId="0" xfId="0" applyFont="1" applyAlignment="1">
      <alignment horizontal="left"/>
    </xf>
  </cellXfs>
  <cellStyles count="14">
    <cellStyle name="Comma 2" xfId="6" xr:uid="{7E5BDF27-583D-4065-B347-36528DDC7ADE}"/>
    <cellStyle name="Comma 2 2" xfId="12" xr:uid="{D0959B3A-6275-4660-A0C1-EA7C1B07C54A}"/>
    <cellStyle name="Comma 22 8" xfId="13" xr:uid="{13A26782-A7CA-43D7-8E92-FD84BD6AB14B}"/>
    <cellStyle name="Comma 23" xfId="7" xr:uid="{DF3D7B4B-2EE6-473A-A617-D4A4B67497DB}"/>
    <cellStyle name="Comma 24" xfId="9" xr:uid="{752CAA03-E5BD-4225-B948-17BFD1BA801D}"/>
    <cellStyle name="Comma 41" xfId="10" xr:uid="{573EDFD3-C25E-4C8D-B83E-EFFA3469FB02}"/>
    <cellStyle name="Currency 2" xfId="5" xr:uid="{CC5BD9E8-99EC-4AE4-B297-5B249E509BE6}"/>
    <cellStyle name="Normal" xfId="0" builtinId="0"/>
    <cellStyle name="Normal 2 3" xfId="3" xr:uid="{69B83039-4E0E-4742-A9DA-4763F24E6BA1}"/>
    <cellStyle name="Normal_economic profit_Display_New Microsoft Excel Worksheet (2)" xfId="2" xr:uid="{7B9494A9-5477-45AF-B0D0-BD851B515D33}"/>
    <cellStyle name="Percent" xfId="1" builtinId="5"/>
    <cellStyle name="Percent 10 2" xfId="11" xr:uid="{10EE700A-2216-4908-AA7D-8551E5088FEA}"/>
    <cellStyle name="Percent 12" xfId="8" xr:uid="{20E570C0-63A1-427D-8CC2-74E2110C380E}"/>
    <cellStyle name="Percent 2" xfId="4" xr:uid="{B48FF160-982A-4BC2-BC8E-BB7AF1ECCB7F}"/>
  </cellStyles>
  <dxfs count="0"/>
  <tableStyles count="0" defaultTableStyle="TableStyleMedium2" defaultPivotStyle="PivotStyleLight16"/>
  <colors>
    <mruColors>
      <color rgb="FFFFCB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A07C8AF9-DEC6-4F2E-ADBB-30BCBAC479E2}"/>
            </a:ext>
          </a:extLst>
        </xdr:cNvPr>
        <xdr:cNvSpPr txBox="1"/>
      </xdr:nvSpPr>
      <xdr:spPr>
        <a:xfrm>
          <a:off x="911225" y="4845050"/>
          <a:ext cx="1746250" cy="708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127000</xdr:colOff>
      <xdr:row>1</xdr:row>
      <xdr:rowOff>0</xdr:rowOff>
    </xdr:from>
    <xdr:to>
      <xdr:col>11</xdr:col>
      <xdr:colOff>538920</xdr:colOff>
      <xdr:row>33</xdr:row>
      <xdr:rowOff>94107</xdr:rowOff>
    </xdr:to>
    <xdr:pic>
      <xdr:nvPicPr>
        <xdr:cNvPr id="3" name="Picture 2">
          <a:extLst>
            <a:ext uri="{FF2B5EF4-FFF2-40B4-BE49-F238E27FC236}">
              <a16:creationId xmlns:a16="http://schemas.microsoft.com/office/drawing/2014/main" id="{91520C05-D3C7-4099-88B2-40C97175ADC4}"/>
            </a:ext>
          </a:extLst>
        </xdr:cNvPr>
        <xdr:cNvPicPr>
          <a:picLocks noChangeAspect="1"/>
        </xdr:cNvPicPr>
      </xdr:nvPicPr>
      <xdr:blipFill>
        <a:blip xmlns:r="http://schemas.openxmlformats.org/officeDocument/2006/relationships" r:embed="rId1"/>
        <a:stretch>
          <a:fillRect/>
        </a:stretch>
      </xdr:blipFill>
      <xdr:spPr>
        <a:xfrm>
          <a:off x="123825" y="180975"/>
          <a:ext cx="9308270" cy="6342507"/>
        </a:xfrm>
        <a:prstGeom prst="rect">
          <a:avLst/>
        </a:prstGeom>
      </xdr:spPr>
    </xdr:pic>
    <xdr:clientData/>
  </xdr:twoCellAnchor>
  <xdr:twoCellAnchor>
    <xdr:from>
      <xdr:col>2</xdr:col>
      <xdr:colOff>101930</xdr:colOff>
      <xdr:row>8</xdr:row>
      <xdr:rowOff>159079</xdr:rowOff>
    </xdr:from>
    <xdr:to>
      <xdr:col>2</xdr:col>
      <xdr:colOff>329895</xdr:colOff>
      <xdr:row>10</xdr:row>
      <xdr:rowOff>65632</xdr:rowOff>
    </xdr:to>
    <xdr:sp macro="" textlink="">
      <xdr:nvSpPr>
        <xdr:cNvPr id="4" name="TextBox 8">
          <a:extLst>
            <a:ext uri="{FF2B5EF4-FFF2-40B4-BE49-F238E27FC236}">
              <a16:creationId xmlns:a16="http://schemas.microsoft.com/office/drawing/2014/main" id="{58E5A4D0-08E4-46BB-9251-12161DBEA34B}"/>
            </a:ext>
          </a:extLst>
        </xdr:cNvPr>
        <xdr:cNvSpPr txBox="1"/>
      </xdr:nvSpPr>
      <xdr:spPr>
        <a:xfrm>
          <a:off x="1547102" y="2009338"/>
          <a:ext cx="227965" cy="278794"/>
        </a:xfrm>
        <a:prstGeom prst="rect">
          <a:avLst/>
        </a:prstGeom>
        <a:noFill/>
      </xdr:spPr>
      <xdr:txBody>
        <a:bodyPr wrap="square" rtlCol="0">
          <a:spAutoFit/>
        </a:bodyPr>
        <a:lstStyle/>
        <a:p>
          <a:pPr marL="0" marR="0">
            <a:lnSpc>
              <a:spcPct val="115000"/>
            </a:lnSpc>
            <a:spcBef>
              <a:spcPts val="0"/>
            </a:spcBef>
            <a:spcAft>
              <a:spcPts val="1000"/>
            </a:spcAft>
          </a:pPr>
          <a:r>
            <a:rPr lang="en-US" sz="1100">
              <a:solidFill>
                <a:srgbClr val="FFCB31"/>
              </a:solidFill>
              <a:effectLst/>
              <a:latin typeface="Calibri" panose="020F0502020204030204" pitchFamily="34" charset="0"/>
              <a:ea typeface="Calibri" panose="020F0502020204030204" pitchFamily="34" charset="0"/>
              <a:cs typeface="Times New Roman" panose="02020603050405020304" pitchFamily="18" charset="0"/>
            </a:rPr>
            <a:t>1</a:t>
          </a:r>
        </a:p>
      </xdr:txBody>
    </xdr:sp>
    <xdr:clientData/>
  </xdr:twoCellAnchor>
  <xdr:twoCellAnchor>
    <xdr:from>
      <xdr:col>5</xdr:col>
      <xdr:colOff>47187</xdr:colOff>
      <xdr:row>8</xdr:row>
      <xdr:rowOff>170026</xdr:rowOff>
    </xdr:from>
    <xdr:to>
      <xdr:col>5</xdr:col>
      <xdr:colOff>275152</xdr:colOff>
      <xdr:row>10</xdr:row>
      <xdr:rowOff>76579</xdr:rowOff>
    </xdr:to>
    <xdr:sp macro="" textlink="">
      <xdr:nvSpPr>
        <xdr:cNvPr id="5" name="TextBox 8">
          <a:extLst>
            <a:ext uri="{FF2B5EF4-FFF2-40B4-BE49-F238E27FC236}">
              <a16:creationId xmlns:a16="http://schemas.microsoft.com/office/drawing/2014/main" id="{8183D880-DE71-4F24-BB53-341BCAC49827}"/>
            </a:ext>
          </a:extLst>
        </xdr:cNvPr>
        <xdr:cNvSpPr txBox="1"/>
      </xdr:nvSpPr>
      <xdr:spPr>
        <a:xfrm>
          <a:off x="4284170" y="2020285"/>
          <a:ext cx="227965" cy="278794"/>
        </a:xfrm>
        <a:prstGeom prst="rect">
          <a:avLst/>
        </a:prstGeom>
        <a:noFill/>
      </xdr:spPr>
      <xdr:txBody>
        <a:bodyPr wrap="square" rtlCol="0">
          <a:spAutoFit/>
        </a:bodyPr>
        <a:lstStyle/>
        <a:p>
          <a:pPr marL="0" marR="0">
            <a:lnSpc>
              <a:spcPct val="115000"/>
            </a:lnSpc>
            <a:spcBef>
              <a:spcPts val="0"/>
            </a:spcBef>
            <a:spcAft>
              <a:spcPts val="1000"/>
            </a:spcAft>
          </a:pPr>
          <a:r>
            <a:rPr lang="en-US" sz="1100">
              <a:solidFill>
                <a:srgbClr val="FFCB31"/>
              </a:solidFill>
              <a:effectLst/>
              <a:latin typeface="Calibri" panose="020F0502020204030204" pitchFamily="34" charset="0"/>
              <a:ea typeface="Calibri" panose="020F0502020204030204" pitchFamily="34" charset="0"/>
              <a:cs typeface="Times New Roman" panose="02020603050405020304" pitchFamily="18" charset="0"/>
            </a:rPr>
            <a:t>2</a:t>
          </a:r>
        </a:p>
      </xdr:txBody>
    </xdr:sp>
    <xdr:clientData/>
  </xdr:twoCellAnchor>
  <xdr:twoCellAnchor>
    <xdr:from>
      <xdr:col>7</xdr:col>
      <xdr:colOff>736929</xdr:colOff>
      <xdr:row>15</xdr:row>
      <xdr:rowOff>104338</xdr:rowOff>
    </xdr:from>
    <xdr:to>
      <xdr:col>8</xdr:col>
      <xdr:colOff>198514</xdr:colOff>
      <xdr:row>17</xdr:row>
      <xdr:rowOff>10890</xdr:rowOff>
    </xdr:to>
    <xdr:sp macro="" textlink="">
      <xdr:nvSpPr>
        <xdr:cNvPr id="6" name="TextBox 8">
          <a:extLst>
            <a:ext uri="{FF2B5EF4-FFF2-40B4-BE49-F238E27FC236}">
              <a16:creationId xmlns:a16="http://schemas.microsoft.com/office/drawing/2014/main" id="{D732E33C-9EF7-47F5-9798-CC4793868B1B}"/>
            </a:ext>
          </a:extLst>
        </xdr:cNvPr>
        <xdr:cNvSpPr txBox="1"/>
      </xdr:nvSpPr>
      <xdr:spPr>
        <a:xfrm>
          <a:off x="6900808" y="3257441"/>
          <a:ext cx="227965" cy="278794"/>
        </a:xfrm>
        <a:prstGeom prst="rect">
          <a:avLst/>
        </a:prstGeom>
        <a:noFill/>
      </xdr:spPr>
      <xdr:txBody>
        <a:bodyPr wrap="square" rtlCol="0">
          <a:spAutoFit/>
        </a:bodyPr>
        <a:lstStyle/>
        <a:p>
          <a:pPr marL="0" marR="0">
            <a:lnSpc>
              <a:spcPct val="115000"/>
            </a:lnSpc>
            <a:spcBef>
              <a:spcPts val="0"/>
            </a:spcBef>
            <a:spcAft>
              <a:spcPts val="1000"/>
            </a:spcAft>
          </a:pPr>
          <a:r>
            <a:rPr lang="en-US" sz="1100">
              <a:solidFill>
                <a:srgbClr val="FFCB31"/>
              </a:solidFill>
              <a:effectLst/>
              <a:latin typeface="Calibri" panose="020F0502020204030204" pitchFamily="34" charset="0"/>
              <a:ea typeface="Calibri" panose="020F0502020204030204" pitchFamily="34" charset="0"/>
              <a:cs typeface="Times New Roman" panose="02020603050405020304" pitchFamily="18" charset="0"/>
            </a:rPr>
            <a:t>1</a:t>
          </a:r>
        </a:p>
      </xdr:txBody>
    </xdr:sp>
    <xdr:clientData/>
  </xdr:twoCellAnchor>
  <xdr:twoCellAnchor>
    <xdr:from>
      <xdr:col>7</xdr:col>
      <xdr:colOff>747877</xdr:colOff>
      <xdr:row>22</xdr:row>
      <xdr:rowOff>82441</xdr:rowOff>
    </xdr:from>
    <xdr:to>
      <xdr:col>8</xdr:col>
      <xdr:colOff>209462</xdr:colOff>
      <xdr:row>23</xdr:row>
      <xdr:rowOff>175114</xdr:rowOff>
    </xdr:to>
    <xdr:sp macro="" textlink="">
      <xdr:nvSpPr>
        <xdr:cNvPr id="7" name="TextBox 8">
          <a:extLst>
            <a:ext uri="{FF2B5EF4-FFF2-40B4-BE49-F238E27FC236}">
              <a16:creationId xmlns:a16="http://schemas.microsoft.com/office/drawing/2014/main" id="{CC7DE6C8-8F54-45DA-8DEA-AA5AF6289241}"/>
            </a:ext>
          </a:extLst>
        </xdr:cNvPr>
        <xdr:cNvSpPr txBox="1"/>
      </xdr:nvSpPr>
      <xdr:spPr>
        <a:xfrm>
          <a:off x="6911756" y="4538389"/>
          <a:ext cx="227965" cy="278794"/>
        </a:xfrm>
        <a:prstGeom prst="rect">
          <a:avLst/>
        </a:prstGeom>
        <a:noFill/>
      </xdr:spPr>
      <xdr:txBody>
        <a:bodyPr wrap="square" rtlCol="0">
          <a:spAutoFit/>
        </a:bodyPr>
        <a:lstStyle/>
        <a:p>
          <a:pPr marL="0" marR="0">
            <a:lnSpc>
              <a:spcPct val="115000"/>
            </a:lnSpc>
            <a:spcBef>
              <a:spcPts val="0"/>
            </a:spcBef>
            <a:spcAft>
              <a:spcPts val="1000"/>
            </a:spcAft>
          </a:pPr>
          <a:r>
            <a:rPr lang="en-US" sz="1100">
              <a:solidFill>
                <a:srgbClr val="FFCB31"/>
              </a:solidFill>
              <a:effectLst/>
              <a:latin typeface="Calibri" panose="020F0502020204030204" pitchFamily="34" charset="0"/>
              <a:ea typeface="Calibri" panose="020F0502020204030204" pitchFamily="34" charset="0"/>
              <a:cs typeface="Times New Roman" panose="02020603050405020304" pitchFamily="18" charset="0"/>
            </a:rPr>
            <a:t>1</a:t>
          </a:r>
        </a:p>
      </xdr:txBody>
    </xdr:sp>
    <xdr:clientData/>
  </xdr:twoCellAnchor>
  <xdr:twoCellAnchor>
    <xdr:from>
      <xdr:col>0</xdr:col>
      <xdr:colOff>580259</xdr:colOff>
      <xdr:row>30</xdr:row>
      <xdr:rowOff>76637</xdr:rowOff>
    </xdr:from>
    <xdr:to>
      <xdr:col>11</xdr:col>
      <xdr:colOff>335105</xdr:colOff>
      <xdr:row>32</xdr:row>
      <xdr:rowOff>33326</xdr:rowOff>
    </xdr:to>
    <xdr:sp macro="" textlink="">
      <xdr:nvSpPr>
        <xdr:cNvPr id="8" name="Content Placeholder 3">
          <a:extLst>
            <a:ext uri="{FF2B5EF4-FFF2-40B4-BE49-F238E27FC236}">
              <a16:creationId xmlns:a16="http://schemas.microsoft.com/office/drawing/2014/main" id="{C106CE92-E352-4668-9D56-5E43633CDDE2}"/>
            </a:ext>
          </a:extLst>
        </xdr:cNvPr>
        <xdr:cNvSpPr txBox="1">
          <a:spLocks/>
        </xdr:cNvSpPr>
      </xdr:nvSpPr>
      <xdr:spPr>
        <a:xfrm>
          <a:off x="580259" y="6021551"/>
          <a:ext cx="8239760" cy="328930"/>
        </a:xfrm>
        <a:prstGeom prst="rect">
          <a:avLst/>
        </a:prstGeom>
        <a:noFill/>
      </xdr:spPr>
      <xdr:txBody>
        <a:bodyPr wrap="square">
          <a:noAutofit/>
        </a:bodyPr>
        <a:lstStyle/>
        <a:p>
          <a:pPr lvl="0"/>
          <a:r>
            <a:rPr lang="en-US" sz="800" b="0">
              <a:solidFill>
                <a:srgbClr val="FFCB31"/>
              </a:solidFill>
              <a:effectLst/>
              <a:latin typeface="+mn-lt"/>
              <a:ea typeface="+mn-ea"/>
              <a:cs typeface="+mn-cs"/>
            </a:rPr>
            <a:t>1.  As at December 31, 2021</a:t>
          </a:r>
        </a:p>
        <a:p>
          <a:pPr lvl="0"/>
          <a:r>
            <a:rPr lang="en-US" sz="800" b="0">
              <a:solidFill>
                <a:srgbClr val="FFCB31"/>
              </a:solidFill>
              <a:effectLst/>
              <a:latin typeface="+mn-lt"/>
              <a:ea typeface="+mn-ea"/>
              <a:cs typeface="+mn-cs"/>
            </a:rPr>
            <a:t>2.  As at March 31, 2022</a:t>
          </a:r>
        </a:p>
        <a:p>
          <a:pPr marL="457200" marR="0" indent="-228600">
            <a:spcBef>
              <a:spcPts val="0"/>
            </a:spcBef>
            <a:spcAft>
              <a:spcPts val="0"/>
            </a:spcAft>
            <a:tabLst>
              <a:tab pos="457200" algn="l"/>
            </a:tabLst>
          </a:pPr>
          <a:endParaRPr lang="en-US" sz="1100">
            <a:solidFill>
              <a:srgbClr val="FFCB31"/>
            </a:solidFill>
            <a:effectLst/>
            <a:latin typeface="Open Sans" panose="020B0606030504020204" pitchFamily="34" charset="0"/>
            <a:ea typeface="Open Sans" panose="020B06060305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15874</xdr:colOff>
      <xdr:row>1</xdr:row>
      <xdr:rowOff>48261</xdr:rowOff>
    </xdr:from>
    <xdr:to>
      <xdr:col>4</xdr:col>
      <xdr:colOff>63499</xdr:colOff>
      <xdr:row>14</xdr:row>
      <xdr:rowOff>114300</xdr:rowOff>
    </xdr:to>
    <xdr:sp macro="" textlink="">
      <xdr:nvSpPr>
        <xdr:cNvPr id="2" name="TextBox 1">
          <a:extLst>
            <a:ext uri="{FF2B5EF4-FFF2-40B4-BE49-F238E27FC236}">
              <a16:creationId xmlns:a16="http://schemas.microsoft.com/office/drawing/2014/main" id="{84C698A2-C519-400E-AF05-81A1FE2DCAC5}"/>
            </a:ext>
          </a:extLst>
        </xdr:cNvPr>
        <xdr:cNvSpPr txBox="1"/>
      </xdr:nvSpPr>
      <xdr:spPr>
        <a:xfrm>
          <a:off x="431799" y="226061"/>
          <a:ext cx="8588375" cy="4193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Equitable Group Inc. (Equitable or Bank).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 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The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the Bank's unaudited interim consolidated financial statements and accompanying notes, as well as Management's Discussion and Analysis ("MD&amp;A") for the quarter ended March 31, 2022.</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measures".</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2446020</xdr:colOff>
      <xdr:row>1</xdr:row>
      <xdr:rowOff>83821</xdr:rowOff>
    </xdr:from>
    <xdr:to>
      <xdr:col>5</xdr:col>
      <xdr:colOff>2754630</xdr:colOff>
      <xdr:row>4</xdr:row>
      <xdr:rowOff>71319</xdr:rowOff>
    </xdr:to>
    <xdr:pic>
      <xdr:nvPicPr>
        <xdr:cNvPr id="2" name="Picture 1">
          <a:extLst>
            <a:ext uri="{FF2B5EF4-FFF2-40B4-BE49-F238E27FC236}">
              <a16:creationId xmlns:a16="http://schemas.microsoft.com/office/drawing/2014/main" id="{81D515FB-64B9-4183-B81E-8F5B6AB298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5920" y="267971"/>
          <a:ext cx="5934710" cy="539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FPA\Monthly%20Reporting%20Package\Supp%20Pack\2021%20Q3\20211014%20-%20EQB%20Supplemental%20Information%20Q3%202021_F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QB%20Supplemental%20Information%20Q1%202022%20Board%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ver Page"/>
      <sheetName val="Notes to Readers"/>
      <sheetName val="Table of Conten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Other Measures"/>
      <sheetName val="Acronyms"/>
    </sheetNames>
    <sheetDataSet>
      <sheetData sheetId="0">
        <row r="5">
          <cell r="B5" t="str">
            <v>CXMD</v>
          </cell>
        </row>
      </sheetData>
      <sheetData sheetId="1"/>
      <sheetData sheetId="2"/>
      <sheetData sheetId="3"/>
      <sheetData sheetId="4">
        <row r="5">
          <cell r="D5" t="str">
            <v>Q1</v>
          </cell>
        </row>
      </sheetData>
      <sheetData sheetId="5"/>
      <sheetData sheetId="6"/>
      <sheetData sheetId="7"/>
      <sheetData sheetId="8"/>
      <sheetData sheetId="9"/>
      <sheetData sheetId="10"/>
      <sheetData sheetId="11"/>
      <sheetData sheetId="12">
        <row r="5">
          <cell r="D5" t="str">
            <v>Q1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3B4D-8D3D-464E-863E-F32E9A741EC7}">
  <dimension ref="B6:L43"/>
  <sheetViews>
    <sheetView zoomScale="87" zoomScaleNormal="87" workbookViewId="0">
      <selection activeCell="S22" sqref="S22"/>
    </sheetView>
  </sheetViews>
  <sheetFormatPr defaultColWidth="9.140625" defaultRowHeight="15"/>
  <cols>
    <col min="1" max="1" width="9.140625" style="2" customWidth="1"/>
    <col min="2" max="2" width="12.42578125" style="2" customWidth="1"/>
    <col min="3" max="3" width="5.140625" style="2" customWidth="1"/>
    <col min="4" max="6" width="18.42578125" style="2" customWidth="1"/>
    <col min="7" max="7" width="10.42578125" style="2" customWidth="1"/>
    <col min="8" max="8" width="11.5703125" style="2" customWidth="1"/>
    <col min="9" max="9" width="12.42578125" style="2" customWidth="1"/>
    <col min="10" max="10" width="8.140625" style="2" customWidth="1"/>
    <col min="11" max="11" width="2.5703125" style="2" customWidth="1"/>
    <col min="12" max="16384" width="9.140625" style="2"/>
  </cols>
  <sheetData>
    <row r="6" spans="4:12" ht="15.75">
      <c r="D6" s="1"/>
    </row>
    <row r="7" spans="4:12" ht="42">
      <c r="D7" s="3"/>
    </row>
    <row r="13" spans="4:12">
      <c r="L13" s="4"/>
    </row>
    <row r="19" spans="6:6">
      <c r="F19"/>
    </row>
    <row r="35" spans="2:10" ht="43.9" customHeight="1">
      <c r="B35" s="909"/>
      <c r="C35" s="909"/>
      <c r="D35" s="909"/>
      <c r="E35" s="909"/>
      <c r="F35" s="909"/>
      <c r="G35" s="909"/>
      <c r="H35" s="909"/>
      <c r="I35" s="909"/>
      <c r="J35" s="909"/>
    </row>
    <row r="36" spans="2:10" ht="23.25">
      <c r="B36" s="909"/>
      <c r="C36" s="909"/>
      <c r="D36" s="909"/>
      <c r="E36" s="909"/>
      <c r="F36" s="909"/>
      <c r="G36" s="909"/>
      <c r="H36" s="909"/>
      <c r="I36" s="909"/>
      <c r="J36" s="909"/>
    </row>
    <row r="43" spans="2:10">
      <c r="E43" s="2" t="s">
        <v>0</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81E55-715F-40C3-9165-80C0DEF33B1F}">
  <dimension ref="B1:L44"/>
  <sheetViews>
    <sheetView showGridLines="0" workbookViewId="0">
      <selection activeCell="O32" sqref="O32"/>
    </sheetView>
  </sheetViews>
  <sheetFormatPr defaultColWidth="9.140625" defaultRowHeight="16.5"/>
  <cols>
    <col min="1" max="1" width="3.5703125" style="26" customWidth="1"/>
    <col min="2" max="2" width="39.85546875" style="182" customWidth="1"/>
    <col min="3" max="3" width="2.140625" style="190" customWidth="1"/>
    <col min="4" max="11" width="11.140625" style="26" customWidth="1"/>
    <col min="12" max="12" width="10.140625" style="26" bestFit="1" customWidth="1"/>
    <col min="13" max="16384" width="9.140625" style="26"/>
  </cols>
  <sheetData>
    <row r="1" spans="2:11" ht="11.25" customHeight="1">
      <c r="B1" s="455"/>
      <c r="C1" s="456"/>
      <c r="D1" s="274"/>
      <c r="E1" s="274"/>
      <c r="F1" s="274"/>
      <c r="G1" s="274"/>
      <c r="H1" s="274"/>
      <c r="I1" s="274"/>
      <c r="J1" s="274"/>
      <c r="K1" s="274"/>
    </row>
    <row r="2" spans="2:11" ht="15" customHeight="1">
      <c r="B2" s="5" t="s">
        <v>25</v>
      </c>
      <c r="C2" s="456"/>
      <c r="D2" s="274"/>
      <c r="E2" s="274"/>
      <c r="F2" s="274"/>
      <c r="G2" s="274"/>
      <c r="H2" s="274"/>
      <c r="I2" s="274"/>
      <c r="J2" s="274"/>
      <c r="K2" s="457"/>
    </row>
    <row r="3" spans="2:11" ht="5.25" customHeight="1">
      <c r="B3" s="458"/>
      <c r="C3" s="456"/>
      <c r="D3" s="274"/>
      <c r="E3" s="274"/>
      <c r="F3" s="274"/>
      <c r="G3" s="274"/>
      <c r="H3" s="274"/>
      <c r="I3" s="274"/>
      <c r="J3" s="274"/>
      <c r="K3" s="274"/>
    </row>
    <row r="4" spans="2:11" ht="12.95" customHeight="1">
      <c r="B4" s="459" t="s">
        <v>191</v>
      </c>
      <c r="C4" s="460"/>
      <c r="D4" s="35" t="s">
        <v>35</v>
      </c>
      <c r="E4" s="913" t="s">
        <v>36</v>
      </c>
      <c r="F4" s="913"/>
      <c r="G4" s="913"/>
      <c r="H4" s="913"/>
      <c r="I4" s="914" t="s">
        <v>37</v>
      </c>
      <c r="J4" s="914"/>
      <c r="K4" s="914"/>
    </row>
    <row r="5" spans="2:11" ht="12.95" customHeight="1">
      <c r="B5" s="461"/>
      <c r="C5" s="462"/>
      <c r="D5" s="38" t="s">
        <v>38</v>
      </c>
      <c r="E5" s="39" t="s">
        <v>39</v>
      </c>
      <c r="F5" s="40" t="s">
        <v>40</v>
      </c>
      <c r="G5" s="40" t="s">
        <v>41</v>
      </c>
      <c r="H5" s="41" t="s">
        <v>38</v>
      </c>
      <c r="I5" s="40" t="s">
        <v>39</v>
      </c>
      <c r="J5" s="40" t="s">
        <v>40</v>
      </c>
      <c r="K5" s="40" t="s">
        <v>41</v>
      </c>
    </row>
    <row r="6" spans="2:11" ht="5.0999999999999996" customHeight="1">
      <c r="B6" s="463"/>
      <c r="C6" s="464"/>
      <c r="D6" s="465"/>
      <c r="E6" s="466"/>
      <c r="F6" s="467"/>
      <c r="G6" s="467"/>
      <c r="H6" s="468"/>
      <c r="I6" s="467"/>
      <c r="J6" s="467"/>
      <c r="K6" s="467"/>
    </row>
    <row r="7" spans="2:11" ht="12.75" customHeight="1">
      <c r="B7" s="469" t="s">
        <v>192</v>
      </c>
      <c r="C7" s="470"/>
      <c r="D7" s="471"/>
      <c r="E7" s="472"/>
      <c r="F7" s="473"/>
      <c r="G7" s="474"/>
      <c r="H7" s="475"/>
      <c r="I7" s="473"/>
      <c r="J7" s="473"/>
      <c r="K7" s="473"/>
    </row>
    <row r="8" spans="2:11" ht="12.75" customHeight="1">
      <c r="B8" s="405" t="s">
        <v>193</v>
      </c>
      <c r="C8" s="476"/>
      <c r="D8" s="477">
        <v>8369594</v>
      </c>
      <c r="E8" s="478">
        <v>8591090</v>
      </c>
      <c r="F8" s="479">
        <v>8813753</v>
      </c>
      <c r="G8" s="479">
        <v>8965413</v>
      </c>
      <c r="H8" s="480">
        <v>9205442</v>
      </c>
      <c r="I8" s="479">
        <v>9469845</v>
      </c>
      <c r="J8" s="479">
        <v>9100091</v>
      </c>
      <c r="K8" s="479">
        <v>9037705</v>
      </c>
    </row>
    <row r="9" spans="2:11" ht="12.75" customHeight="1">
      <c r="B9" s="405" t="s">
        <v>194</v>
      </c>
      <c r="C9" s="481"/>
      <c r="D9" s="477">
        <v>4561886</v>
      </c>
      <c r="E9" s="478">
        <v>4416171</v>
      </c>
      <c r="F9" s="203">
        <v>4383393</v>
      </c>
      <c r="G9" s="479">
        <v>4384186</v>
      </c>
      <c r="H9" s="480">
        <v>4225243</v>
      </c>
      <c r="I9" s="203">
        <v>3960000</v>
      </c>
      <c r="J9" s="203">
        <v>3929152</v>
      </c>
      <c r="K9" s="203">
        <v>4000688</v>
      </c>
    </row>
    <row r="10" spans="2:11" ht="12.75" customHeight="1">
      <c r="B10" s="482" t="s">
        <v>195</v>
      </c>
      <c r="C10" s="483"/>
      <c r="D10" s="351">
        <v>12931480</v>
      </c>
      <c r="E10" s="393">
        <v>13007261</v>
      </c>
      <c r="F10" s="394">
        <v>13197146</v>
      </c>
      <c r="G10" s="394">
        <v>13349599</v>
      </c>
      <c r="H10" s="447">
        <v>13430685</v>
      </c>
      <c r="I10" s="394">
        <v>13429845</v>
      </c>
      <c r="J10" s="394">
        <v>13029243</v>
      </c>
      <c r="K10" s="394">
        <v>13038393</v>
      </c>
    </row>
    <row r="11" spans="2:11" ht="12.75" customHeight="1">
      <c r="B11" s="482" t="s">
        <v>196</v>
      </c>
      <c r="C11" s="483"/>
      <c r="D11" s="484">
        <v>0.38</v>
      </c>
      <c r="E11" s="485">
        <v>0.4</v>
      </c>
      <c r="F11" s="486">
        <v>0.42</v>
      </c>
      <c r="G11" s="486">
        <v>0.45</v>
      </c>
      <c r="H11" s="487">
        <v>0.47</v>
      </c>
      <c r="I11" s="486">
        <v>0.48</v>
      </c>
      <c r="J11" s="486">
        <v>0.47</v>
      </c>
      <c r="K11" s="486">
        <v>0.47</v>
      </c>
    </row>
    <row r="12" spans="2:11" ht="12.75" customHeight="1">
      <c r="B12" s="405"/>
      <c r="C12" s="476"/>
      <c r="D12" s="488"/>
      <c r="E12" s="489"/>
      <c r="F12" s="490"/>
      <c r="G12" s="490"/>
      <c r="H12" s="491"/>
      <c r="I12" s="490"/>
      <c r="J12" s="490"/>
      <c r="K12" s="490"/>
    </row>
    <row r="13" spans="2:11" ht="12.75" customHeight="1">
      <c r="B13" s="469" t="s">
        <v>197</v>
      </c>
      <c r="C13" s="481"/>
      <c r="D13" s="492"/>
      <c r="E13" s="493"/>
      <c r="F13" s="494"/>
      <c r="G13" s="490"/>
      <c r="H13" s="495"/>
      <c r="I13" s="494"/>
      <c r="J13" s="494"/>
      <c r="K13" s="494"/>
    </row>
    <row r="14" spans="2:11" ht="12.75" customHeight="1">
      <c r="B14" s="405" t="s">
        <v>193</v>
      </c>
      <c r="C14" s="476"/>
      <c r="D14" s="477">
        <v>14835047</v>
      </c>
      <c r="E14" s="478">
        <v>13711450</v>
      </c>
      <c r="F14" s="479">
        <v>12476189</v>
      </c>
      <c r="G14" s="479">
        <v>11134520</v>
      </c>
      <c r="H14" s="480">
        <v>10170497</v>
      </c>
      <c r="I14" s="479">
        <v>9836341</v>
      </c>
      <c r="J14" s="479">
        <v>9731527</v>
      </c>
      <c r="K14" s="479">
        <v>9967426</v>
      </c>
    </row>
    <row r="15" spans="2:11" ht="12.75" customHeight="1">
      <c r="B15" s="405" t="s">
        <v>194</v>
      </c>
      <c r="C15" s="476"/>
      <c r="D15" s="477">
        <v>6354456</v>
      </c>
      <c r="E15" s="478">
        <v>6083529</v>
      </c>
      <c r="F15" s="479">
        <v>5700411</v>
      </c>
      <c r="G15" s="479">
        <v>5303549</v>
      </c>
      <c r="H15" s="480">
        <v>5185544</v>
      </c>
      <c r="I15" s="479">
        <v>4891167</v>
      </c>
      <c r="J15" s="479">
        <v>4726228</v>
      </c>
      <c r="K15" s="479">
        <v>4620058</v>
      </c>
    </row>
    <row r="16" spans="2:11" ht="12.75" customHeight="1">
      <c r="B16" s="482" t="s">
        <v>195</v>
      </c>
      <c r="C16" s="483"/>
      <c r="D16" s="351">
        <v>21189503</v>
      </c>
      <c r="E16" s="393">
        <v>19794979</v>
      </c>
      <c r="F16" s="394">
        <v>18176600</v>
      </c>
      <c r="G16" s="394">
        <v>16438069</v>
      </c>
      <c r="H16" s="447">
        <v>15356041</v>
      </c>
      <c r="I16" s="394">
        <v>14727508</v>
      </c>
      <c r="J16" s="394">
        <v>14457755</v>
      </c>
      <c r="K16" s="394">
        <v>14587484</v>
      </c>
    </row>
    <row r="17" spans="2:11" ht="12.75" customHeight="1">
      <c r="B17" s="482" t="s">
        <v>196</v>
      </c>
      <c r="C17" s="483"/>
      <c r="D17" s="484">
        <v>0.62</v>
      </c>
      <c r="E17" s="485">
        <v>0.6</v>
      </c>
      <c r="F17" s="486">
        <v>0.57999999999999996</v>
      </c>
      <c r="G17" s="486">
        <v>0.55000000000000004</v>
      </c>
      <c r="H17" s="487">
        <v>0.53</v>
      </c>
      <c r="I17" s="486">
        <v>0.52</v>
      </c>
      <c r="J17" s="486">
        <v>0.53</v>
      </c>
      <c r="K17" s="486">
        <v>0.53</v>
      </c>
    </row>
    <row r="18" spans="2:11" ht="12.75" customHeight="1">
      <c r="B18" s="405"/>
      <c r="C18" s="405"/>
      <c r="D18" s="492"/>
      <c r="E18" s="493"/>
      <c r="F18" s="494"/>
      <c r="G18" s="494"/>
      <c r="H18" s="495"/>
      <c r="I18" s="494"/>
      <c r="J18" s="494"/>
      <c r="K18" s="494"/>
    </row>
    <row r="19" spans="2:11" ht="12.75" customHeight="1">
      <c r="B19" s="482" t="s">
        <v>198</v>
      </c>
      <c r="C19" s="483"/>
      <c r="D19" s="496">
        <v>34120983</v>
      </c>
      <c r="E19" s="497">
        <v>32802240</v>
      </c>
      <c r="F19" s="498">
        <v>31373746</v>
      </c>
      <c r="G19" s="498">
        <v>29787668</v>
      </c>
      <c r="H19" s="499">
        <v>28786726</v>
      </c>
      <c r="I19" s="498">
        <v>28157353</v>
      </c>
      <c r="J19" s="498">
        <v>27486998</v>
      </c>
      <c r="K19" s="498">
        <v>27625877</v>
      </c>
    </row>
    <row r="20" spans="2:11" ht="12.75" customHeight="1">
      <c r="B20" s="405"/>
      <c r="C20" s="405"/>
      <c r="D20" s="492"/>
      <c r="E20" s="493"/>
      <c r="F20" s="479"/>
      <c r="G20" s="494"/>
      <c r="H20" s="495"/>
      <c r="I20" s="479"/>
      <c r="J20" s="479"/>
      <c r="K20" s="479"/>
    </row>
    <row r="21" spans="2:11" ht="12.75" customHeight="1">
      <c r="B21" s="469" t="s">
        <v>199</v>
      </c>
      <c r="C21" s="405"/>
      <c r="D21" s="492"/>
      <c r="E21" s="493"/>
      <c r="F21" s="479"/>
      <c r="G21" s="494"/>
      <c r="H21" s="480"/>
      <c r="I21" s="479"/>
      <c r="J21" s="479"/>
      <c r="K21" s="479"/>
    </row>
    <row r="22" spans="2:11" ht="12.75" customHeight="1">
      <c r="B22" s="405" t="s">
        <v>194</v>
      </c>
      <c r="C22" s="405"/>
      <c r="D22" s="477">
        <v>6272342</v>
      </c>
      <c r="E22" s="478">
        <v>5860830</v>
      </c>
      <c r="F22" s="479">
        <v>5746788</v>
      </c>
      <c r="G22" s="479">
        <v>5585644</v>
      </c>
      <c r="H22" s="480">
        <v>5386980</v>
      </c>
      <c r="I22" s="479">
        <v>5189264</v>
      </c>
      <c r="J22" s="479">
        <v>5063740</v>
      </c>
      <c r="K22" s="479">
        <v>4705012</v>
      </c>
    </row>
    <row r="23" spans="2:11" ht="12.75" customHeight="1">
      <c r="B23" s="482" t="s">
        <v>200</v>
      </c>
      <c r="C23" s="483"/>
      <c r="D23" s="496">
        <v>6272342</v>
      </c>
      <c r="E23" s="497">
        <v>5860830</v>
      </c>
      <c r="F23" s="498">
        <v>5746788</v>
      </c>
      <c r="G23" s="498">
        <v>5585644</v>
      </c>
      <c r="H23" s="499">
        <v>5386980</v>
      </c>
      <c r="I23" s="498">
        <v>5189264</v>
      </c>
      <c r="J23" s="498">
        <v>5063740</v>
      </c>
      <c r="K23" s="498">
        <v>4705012</v>
      </c>
    </row>
    <row r="24" spans="2:11" ht="5.0999999999999996" customHeight="1">
      <c r="B24" s="405"/>
      <c r="C24" s="405"/>
      <c r="D24" s="477"/>
      <c r="E24" s="478"/>
      <c r="F24" s="479"/>
      <c r="G24" s="479"/>
      <c r="H24" s="480"/>
      <c r="I24" s="479"/>
      <c r="J24" s="479"/>
      <c r="K24" s="479"/>
    </row>
    <row r="25" spans="2:11" ht="12.75" customHeight="1">
      <c r="B25" s="500" t="s">
        <v>201</v>
      </c>
      <c r="C25" s="416"/>
      <c r="D25" s="501">
        <v>40393325</v>
      </c>
      <c r="E25" s="502">
        <v>38663070</v>
      </c>
      <c r="F25" s="503">
        <v>37120534</v>
      </c>
      <c r="G25" s="503">
        <v>35373312</v>
      </c>
      <c r="H25" s="504">
        <v>34173706</v>
      </c>
      <c r="I25" s="503">
        <v>33346617</v>
      </c>
      <c r="J25" s="503">
        <v>32550738</v>
      </c>
      <c r="K25" s="503">
        <v>32330889</v>
      </c>
    </row>
    <row r="26" spans="2:11" ht="12.75" customHeight="1">
      <c r="B26" s="401"/>
      <c r="C26" s="405"/>
      <c r="D26" s="477"/>
      <c r="E26" s="478"/>
      <c r="F26" s="479"/>
      <c r="G26" s="479"/>
      <c r="H26" s="480"/>
      <c r="I26" s="479"/>
      <c r="J26" s="479"/>
      <c r="K26" s="479"/>
    </row>
    <row r="27" spans="2:11" ht="12.75" customHeight="1">
      <c r="B27" s="505" t="s">
        <v>193</v>
      </c>
      <c r="C27" s="405"/>
      <c r="D27" s="477"/>
      <c r="E27" s="478"/>
      <c r="F27" s="479"/>
      <c r="G27" s="479"/>
      <c r="H27" s="480"/>
      <c r="I27" s="479"/>
      <c r="J27" s="479"/>
      <c r="K27" s="479"/>
    </row>
    <row r="28" spans="2:11" ht="12.75" customHeight="1">
      <c r="B28" s="405" t="s">
        <v>135</v>
      </c>
      <c r="C28" s="405"/>
      <c r="D28" s="477">
        <v>15399287</v>
      </c>
      <c r="E28" s="478">
        <v>14392904</v>
      </c>
      <c r="F28" s="479">
        <v>13262144</v>
      </c>
      <c r="G28" s="479">
        <v>12058136</v>
      </c>
      <c r="H28" s="480">
        <v>11257582</v>
      </c>
      <c r="I28" s="479">
        <v>11050456</v>
      </c>
      <c r="J28" s="479">
        <v>11039734</v>
      </c>
      <c r="K28" s="479">
        <v>11397453</v>
      </c>
    </row>
    <row r="29" spans="2:11" ht="12.75" customHeight="1">
      <c r="B29" s="405" t="s">
        <v>136</v>
      </c>
      <c r="C29" s="405"/>
      <c r="D29" s="477">
        <v>7441873</v>
      </c>
      <c r="E29" s="478">
        <v>7613131</v>
      </c>
      <c r="F29" s="479">
        <v>7811329</v>
      </c>
      <c r="G29" s="479">
        <v>7877093</v>
      </c>
      <c r="H29" s="480">
        <v>8003269</v>
      </c>
      <c r="I29" s="479">
        <v>8170752</v>
      </c>
      <c r="J29" s="479">
        <v>7724801</v>
      </c>
      <c r="K29" s="479">
        <v>7560146</v>
      </c>
    </row>
    <row r="30" spans="2:11" ht="12.75" customHeight="1">
      <c r="B30" s="405" t="s">
        <v>137</v>
      </c>
      <c r="C30" s="481"/>
      <c r="D30" s="477">
        <v>363481</v>
      </c>
      <c r="E30" s="478">
        <v>296505</v>
      </c>
      <c r="F30" s="479">
        <v>216469</v>
      </c>
      <c r="G30" s="479">
        <v>164704</v>
      </c>
      <c r="H30" s="480">
        <v>115088</v>
      </c>
      <c r="I30" s="479">
        <v>84978</v>
      </c>
      <c r="J30" s="479">
        <v>67083</v>
      </c>
      <c r="K30" s="203">
        <v>47532</v>
      </c>
    </row>
    <row r="31" spans="2:11" ht="12.75" customHeight="1">
      <c r="B31" s="506" t="s">
        <v>202</v>
      </c>
      <c r="C31" s="507"/>
      <c r="D31" s="508">
        <v>23204641</v>
      </c>
      <c r="E31" s="509">
        <v>22302540</v>
      </c>
      <c r="F31" s="510">
        <v>21289942</v>
      </c>
      <c r="G31" s="510">
        <v>20099933</v>
      </c>
      <c r="H31" s="511">
        <v>19375939</v>
      </c>
      <c r="I31" s="510">
        <v>19306186</v>
      </c>
      <c r="J31" s="510">
        <v>18831618</v>
      </c>
      <c r="K31" s="510">
        <v>19005131</v>
      </c>
    </row>
    <row r="32" spans="2:11" ht="6.95" customHeight="1">
      <c r="B32" s="405"/>
      <c r="C32" s="481"/>
      <c r="D32" s="477"/>
      <c r="E32" s="478"/>
      <c r="F32" s="479"/>
      <c r="G32" s="479"/>
      <c r="H32" s="480"/>
      <c r="I32" s="479"/>
      <c r="J32" s="479"/>
      <c r="K32" s="479"/>
    </row>
    <row r="33" spans="2:12" ht="12.75" customHeight="1">
      <c r="B33" s="469" t="s">
        <v>194</v>
      </c>
      <c r="C33" s="481"/>
      <c r="D33" s="477"/>
      <c r="E33" s="478"/>
      <c r="F33" s="479"/>
      <c r="G33" s="479"/>
      <c r="H33" s="480"/>
      <c r="I33" s="479"/>
      <c r="J33" s="479"/>
      <c r="K33" s="479"/>
    </row>
    <row r="34" spans="2:12" ht="12.75" customHeight="1">
      <c r="B34" s="404" t="s">
        <v>203</v>
      </c>
      <c r="C34" s="405"/>
      <c r="D34" s="477">
        <v>2446158</v>
      </c>
      <c r="E34" s="478">
        <v>2326676</v>
      </c>
      <c r="F34" s="479">
        <v>2285164</v>
      </c>
      <c r="G34" s="479">
        <v>2066778</v>
      </c>
      <c r="H34" s="480">
        <v>2293220</v>
      </c>
      <c r="I34" s="479">
        <v>2054777</v>
      </c>
      <c r="J34" s="479">
        <v>1803180</v>
      </c>
      <c r="K34" s="479">
        <v>1749765</v>
      </c>
      <c r="L34" s="512"/>
    </row>
    <row r="35" spans="2:12" ht="12.75" customHeight="1">
      <c r="B35" s="404" t="s">
        <v>204</v>
      </c>
      <c r="C35" s="405"/>
      <c r="D35" s="477">
        <v>1154573</v>
      </c>
      <c r="E35" s="478">
        <v>1086826</v>
      </c>
      <c r="F35" s="479">
        <v>1043089</v>
      </c>
      <c r="G35" s="479">
        <v>1011089</v>
      </c>
      <c r="H35" s="480">
        <v>966317</v>
      </c>
      <c r="I35" s="479">
        <v>936363</v>
      </c>
      <c r="J35" s="479">
        <v>911123</v>
      </c>
      <c r="K35" s="479">
        <v>926999</v>
      </c>
    </row>
    <row r="36" spans="2:12" ht="12.75" customHeight="1">
      <c r="B36" s="405" t="s">
        <v>140</v>
      </c>
      <c r="C36" s="405"/>
      <c r="D36" s="477">
        <v>772868</v>
      </c>
      <c r="E36" s="478">
        <v>732682</v>
      </c>
      <c r="F36" s="203">
        <v>680642</v>
      </c>
      <c r="G36" s="203">
        <v>643095</v>
      </c>
      <c r="H36" s="428">
        <v>589456</v>
      </c>
      <c r="I36" s="203">
        <v>558987</v>
      </c>
      <c r="J36" s="439">
        <v>542603</v>
      </c>
      <c r="K36" s="439">
        <v>518483</v>
      </c>
    </row>
    <row r="37" spans="2:12" ht="12.75" customHeight="1">
      <c r="B37" s="405" t="s">
        <v>141</v>
      </c>
      <c r="C37" s="405"/>
      <c r="D37" s="477">
        <v>10434993</v>
      </c>
      <c r="E37" s="478">
        <v>9952598</v>
      </c>
      <c r="F37" s="479">
        <v>9863606</v>
      </c>
      <c r="G37" s="479">
        <v>9723069</v>
      </c>
      <c r="H37" s="480">
        <v>9453122</v>
      </c>
      <c r="I37" s="479">
        <v>9014931</v>
      </c>
      <c r="J37" s="479">
        <v>8917951</v>
      </c>
      <c r="K37" s="479">
        <v>8502298</v>
      </c>
    </row>
    <row r="38" spans="2:12" ht="12.75" customHeight="1">
      <c r="B38" s="405" t="s">
        <v>205</v>
      </c>
      <c r="C38" s="405"/>
      <c r="D38" s="477">
        <v>714856</v>
      </c>
      <c r="E38" s="478">
        <v>645588</v>
      </c>
      <c r="F38" s="479">
        <v>506268</v>
      </c>
      <c r="G38" s="479">
        <v>357257</v>
      </c>
      <c r="H38" s="480">
        <v>256760</v>
      </c>
      <c r="I38" s="479">
        <v>290190</v>
      </c>
      <c r="J38" s="479">
        <v>271582</v>
      </c>
      <c r="K38" s="479">
        <v>273152</v>
      </c>
    </row>
    <row r="39" spans="2:12" ht="12.75" customHeight="1">
      <c r="B39" s="405" t="s">
        <v>206</v>
      </c>
      <c r="C39" s="405"/>
      <c r="D39" s="477">
        <v>1665236</v>
      </c>
      <c r="E39" s="478">
        <v>1616160</v>
      </c>
      <c r="F39" s="203">
        <v>1451823</v>
      </c>
      <c r="G39" s="479">
        <v>1472091</v>
      </c>
      <c r="H39" s="480">
        <v>1238892</v>
      </c>
      <c r="I39" s="203">
        <v>1185183</v>
      </c>
      <c r="J39" s="203">
        <v>1272681</v>
      </c>
      <c r="K39" s="203">
        <v>1355061</v>
      </c>
    </row>
    <row r="40" spans="2:12" ht="12.75" customHeight="1">
      <c r="B40" s="506" t="s">
        <v>202</v>
      </c>
      <c r="C40" s="507"/>
      <c r="D40" s="508">
        <v>17188684</v>
      </c>
      <c r="E40" s="509">
        <v>16360530</v>
      </c>
      <c r="F40" s="510">
        <v>15830592</v>
      </c>
      <c r="G40" s="510">
        <v>15273379</v>
      </c>
      <c r="H40" s="511">
        <v>14797767</v>
      </c>
      <c r="I40" s="510">
        <v>14040431</v>
      </c>
      <c r="J40" s="510">
        <v>13719120</v>
      </c>
      <c r="K40" s="510">
        <v>13325758</v>
      </c>
    </row>
    <row r="41" spans="2:12" ht="6.95" customHeight="1">
      <c r="B41" s="405"/>
      <c r="C41" s="405"/>
      <c r="D41" s="477"/>
      <c r="E41" s="478"/>
      <c r="F41" s="479"/>
      <c r="G41" s="479"/>
      <c r="H41" s="480"/>
      <c r="I41" s="479"/>
      <c r="J41" s="479"/>
      <c r="K41" s="479"/>
    </row>
    <row r="42" spans="2:12" ht="12.75" customHeight="1">
      <c r="B42" s="409" t="s">
        <v>201</v>
      </c>
      <c r="C42" s="482"/>
      <c r="D42" s="496">
        <v>40393325</v>
      </c>
      <c r="E42" s="497">
        <v>38663070</v>
      </c>
      <c r="F42" s="498">
        <v>37120534</v>
      </c>
      <c r="G42" s="498">
        <v>35373312</v>
      </c>
      <c r="H42" s="499">
        <v>34173706</v>
      </c>
      <c r="I42" s="498">
        <v>33346617</v>
      </c>
      <c r="J42" s="498">
        <v>32550738</v>
      </c>
      <c r="K42" s="498">
        <v>32330889</v>
      </c>
    </row>
    <row r="44" spans="2:12">
      <c r="D44" s="512"/>
      <c r="E44" s="512"/>
    </row>
  </sheetData>
  <mergeCells count="2">
    <mergeCell ref="E4:H4"/>
    <mergeCell ref="I4:K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063B-4EAF-4F6C-B690-4081BEC6BEA6}">
  <dimension ref="A1:Z22"/>
  <sheetViews>
    <sheetView showGridLines="0" zoomScaleNormal="100" workbookViewId="0">
      <selection activeCell="E28" sqref="E28"/>
    </sheetView>
  </sheetViews>
  <sheetFormatPr defaultColWidth="9.140625" defaultRowHeight="16.5"/>
  <cols>
    <col min="1" max="1" width="3.5703125" style="26" customWidth="1"/>
    <col min="2" max="2" width="33.140625" style="445" customWidth="1"/>
    <col min="3" max="3" width="2.140625" style="423" customWidth="1"/>
    <col min="4" max="11" width="11.42578125" style="543" customWidth="1"/>
    <col min="12" max="12" width="1.5703125" style="543" customWidth="1"/>
    <col min="13" max="13" width="11.42578125" style="543" customWidth="1"/>
    <col min="14" max="19" width="11.42578125" style="26" customWidth="1"/>
    <col min="20" max="16384" width="9.140625" style="26"/>
  </cols>
  <sheetData>
    <row r="1" spans="2:26" ht="11.25" customHeight="1">
      <c r="B1" s="26"/>
      <c r="C1" s="455"/>
      <c r="D1" s="456"/>
      <c r="E1" s="456"/>
      <c r="F1" s="456"/>
      <c r="G1" s="456"/>
      <c r="H1" s="456"/>
      <c r="I1" s="456"/>
      <c r="J1" s="456"/>
      <c r="K1" s="456"/>
      <c r="L1" s="26"/>
      <c r="M1" s="26"/>
    </row>
    <row r="2" spans="2:26" ht="15" customHeight="1">
      <c r="B2" s="5" t="s">
        <v>26</v>
      </c>
      <c r="C2" s="456"/>
      <c r="D2" s="274"/>
      <c r="E2" s="274"/>
      <c r="F2" s="274"/>
      <c r="G2" s="274"/>
      <c r="H2" s="274"/>
      <c r="I2" s="274"/>
      <c r="J2" s="457"/>
      <c r="K2" s="274"/>
      <c r="L2" s="26"/>
      <c r="M2" s="26"/>
    </row>
    <row r="3" spans="2:26" ht="5.25" customHeight="1">
      <c r="B3" s="458"/>
      <c r="C3" s="456"/>
      <c r="D3" s="274"/>
      <c r="E3" s="274"/>
      <c r="F3" s="274"/>
      <c r="G3" s="274"/>
      <c r="H3" s="274"/>
      <c r="I3" s="274"/>
      <c r="J3" s="274"/>
      <c r="K3" s="274"/>
      <c r="L3" s="26"/>
      <c r="M3" s="26"/>
    </row>
    <row r="4" spans="2:26" ht="12.75" customHeight="1">
      <c r="B4" s="459" t="s">
        <v>191</v>
      </c>
      <c r="C4" s="460"/>
      <c r="D4" s="35" t="s">
        <v>35</v>
      </c>
      <c r="E4" s="913" t="s">
        <v>36</v>
      </c>
      <c r="F4" s="913"/>
      <c r="G4" s="913"/>
      <c r="H4" s="913"/>
      <c r="I4" s="914" t="s">
        <v>37</v>
      </c>
      <c r="J4" s="914"/>
      <c r="K4" s="914"/>
      <c r="L4" s="26"/>
      <c r="M4" s="26"/>
    </row>
    <row r="5" spans="2:26" ht="12.75" customHeight="1">
      <c r="B5" s="513"/>
      <c r="C5" s="514"/>
      <c r="D5" s="38" t="s">
        <v>38</v>
      </c>
      <c r="E5" s="39" t="s">
        <v>39</v>
      </c>
      <c r="F5" s="40" t="s">
        <v>40</v>
      </c>
      <c r="G5" s="40" t="s">
        <v>41</v>
      </c>
      <c r="H5" s="41" t="s">
        <v>38</v>
      </c>
      <c r="I5" s="40" t="s">
        <v>39</v>
      </c>
      <c r="J5" s="40" t="s">
        <v>40</v>
      </c>
      <c r="K5" s="40" t="s">
        <v>41</v>
      </c>
      <c r="L5" s="26"/>
      <c r="M5" s="26"/>
    </row>
    <row r="6" spans="2:26" ht="5.0999999999999996" customHeight="1">
      <c r="B6" s="463"/>
      <c r="C6" s="464"/>
      <c r="D6" s="465"/>
      <c r="E6" s="466"/>
      <c r="F6" s="467"/>
      <c r="G6" s="467"/>
      <c r="H6" s="468"/>
      <c r="I6" s="467"/>
      <c r="J6" s="467"/>
      <c r="K6" s="467"/>
      <c r="L6" s="26"/>
      <c r="M6" s="26"/>
    </row>
    <row r="7" spans="2:26" ht="12.75" customHeight="1">
      <c r="B7" s="405" t="s">
        <v>207</v>
      </c>
      <c r="C7" s="476"/>
      <c r="D7" s="515"/>
      <c r="E7" s="516"/>
      <c r="F7" s="517"/>
      <c r="G7" s="517"/>
      <c r="H7" s="518"/>
      <c r="I7" s="517"/>
      <c r="J7" s="494"/>
      <c r="K7" s="494"/>
      <c r="L7" s="26"/>
      <c r="M7" s="26"/>
    </row>
    <row r="8" spans="2:26" ht="12.75" customHeight="1">
      <c r="B8" s="519" t="s">
        <v>208</v>
      </c>
      <c r="C8" s="476"/>
      <c r="D8" s="520">
        <v>11066252</v>
      </c>
      <c r="E8" s="521">
        <v>10370958</v>
      </c>
      <c r="F8" s="522">
        <v>9941469</v>
      </c>
      <c r="G8" s="522">
        <v>9620916</v>
      </c>
      <c r="H8" s="523">
        <v>9395250</v>
      </c>
      <c r="I8" s="522">
        <v>9647939</v>
      </c>
      <c r="J8" s="479">
        <v>10086228</v>
      </c>
      <c r="K8" s="479">
        <v>10679411</v>
      </c>
      <c r="L8" s="26"/>
      <c r="M8" s="26"/>
      <c r="T8" s="512"/>
      <c r="U8" s="512"/>
      <c r="V8" s="512"/>
      <c r="W8" s="512"/>
      <c r="X8" s="512"/>
      <c r="Y8" s="512"/>
      <c r="Z8" s="512"/>
    </row>
    <row r="9" spans="2:26" ht="12.75" customHeight="1">
      <c r="B9" s="519" t="s">
        <v>209</v>
      </c>
      <c r="C9" s="476"/>
      <c r="D9" s="520">
        <v>954830</v>
      </c>
      <c r="E9" s="521">
        <v>1004691</v>
      </c>
      <c r="F9" s="522">
        <v>902515</v>
      </c>
      <c r="G9" s="522">
        <v>675354</v>
      </c>
      <c r="H9" s="523">
        <v>647418</v>
      </c>
      <c r="I9" s="522">
        <v>675358</v>
      </c>
      <c r="J9" s="479">
        <v>735306</v>
      </c>
      <c r="K9" s="479">
        <v>638409</v>
      </c>
      <c r="L9" s="26"/>
      <c r="M9" s="26"/>
      <c r="T9" s="512"/>
      <c r="U9" s="512"/>
      <c r="V9" s="512"/>
      <c r="W9" s="512"/>
      <c r="X9" s="512"/>
      <c r="Y9" s="512"/>
      <c r="Z9" s="512"/>
    </row>
    <row r="10" spans="2:26" ht="12.75" customHeight="1">
      <c r="B10" s="524"/>
      <c r="C10" s="525"/>
      <c r="D10" s="526">
        <v>12021082</v>
      </c>
      <c r="E10" s="527">
        <v>11375649</v>
      </c>
      <c r="F10" s="528">
        <v>10843984</v>
      </c>
      <c r="G10" s="528">
        <v>10296270</v>
      </c>
      <c r="H10" s="529">
        <v>10042668</v>
      </c>
      <c r="I10" s="528">
        <v>10323297</v>
      </c>
      <c r="J10" s="510">
        <v>10821534</v>
      </c>
      <c r="K10" s="510">
        <v>11317820</v>
      </c>
      <c r="L10" s="26"/>
      <c r="M10" s="26"/>
      <c r="T10" s="512"/>
      <c r="U10" s="512"/>
      <c r="V10" s="512"/>
      <c r="W10" s="512"/>
      <c r="X10" s="512"/>
      <c r="Y10" s="512"/>
      <c r="Z10" s="512"/>
    </row>
    <row r="11" spans="2:26" ht="12.75" customHeight="1">
      <c r="B11" s="405" t="s">
        <v>210</v>
      </c>
      <c r="C11" s="476"/>
      <c r="D11" s="520"/>
      <c r="E11" s="521"/>
      <c r="F11" s="522"/>
      <c r="G11" s="522"/>
      <c r="H11" s="523"/>
      <c r="I11" s="522"/>
      <c r="J11" s="479"/>
      <c r="K11" s="479"/>
      <c r="L11" s="26"/>
      <c r="M11" s="26"/>
      <c r="T11" s="512"/>
      <c r="U11" s="512"/>
      <c r="V11" s="512"/>
      <c r="W11" s="512"/>
      <c r="X11" s="512"/>
      <c r="Y11" s="512"/>
      <c r="Z11" s="512"/>
    </row>
    <row r="12" spans="2:26" ht="12.75" customHeight="1">
      <c r="B12" s="519" t="s">
        <v>208</v>
      </c>
      <c r="C12" s="476"/>
      <c r="D12" s="520">
        <v>2486567</v>
      </c>
      <c r="E12" s="521">
        <v>1525299</v>
      </c>
      <c r="F12" s="522">
        <v>880053</v>
      </c>
      <c r="G12" s="522">
        <v>1721093</v>
      </c>
      <c r="H12" s="523">
        <v>590795</v>
      </c>
      <c r="I12" s="522">
        <v>962170</v>
      </c>
      <c r="J12" s="479">
        <v>669951</v>
      </c>
      <c r="K12" s="203">
        <v>469062</v>
      </c>
      <c r="L12" s="26"/>
      <c r="M12" s="26"/>
      <c r="T12" s="512"/>
      <c r="U12" s="512"/>
      <c r="V12" s="512"/>
      <c r="W12" s="512"/>
      <c r="X12" s="512"/>
      <c r="Y12" s="512"/>
      <c r="Z12" s="512"/>
    </row>
    <row r="13" spans="2:26" ht="12.75" customHeight="1">
      <c r="B13" s="519" t="s">
        <v>209</v>
      </c>
      <c r="C13" s="476"/>
      <c r="D13" s="520">
        <v>4774100</v>
      </c>
      <c r="E13" s="521">
        <v>5442811</v>
      </c>
      <c r="F13" s="522">
        <v>6033917</v>
      </c>
      <c r="G13" s="522">
        <v>4809769</v>
      </c>
      <c r="H13" s="523">
        <v>5206856</v>
      </c>
      <c r="I13" s="522">
        <v>3593436</v>
      </c>
      <c r="J13" s="479">
        <v>3648861</v>
      </c>
      <c r="K13" s="479">
        <v>2818540</v>
      </c>
      <c r="L13" s="26"/>
      <c r="M13" s="26"/>
      <c r="T13" s="512"/>
      <c r="U13" s="512"/>
      <c r="V13" s="512"/>
      <c r="W13" s="512"/>
      <c r="X13" s="512"/>
      <c r="Y13" s="512"/>
      <c r="Z13" s="512"/>
    </row>
    <row r="14" spans="2:26" ht="12.75" customHeight="1">
      <c r="B14" s="524"/>
      <c r="C14" s="525"/>
      <c r="D14" s="526">
        <v>7260667</v>
      </c>
      <c r="E14" s="527">
        <v>6968110</v>
      </c>
      <c r="F14" s="528">
        <v>6913970</v>
      </c>
      <c r="G14" s="528">
        <v>6530862</v>
      </c>
      <c r="H14" s="529">
        <v>5797651</v>
      </c>
      <c r="I14" s="528">
        <v>4555606</v>
      </c>
      <c r="J14" s="510">
        <v>4318812</v>
      </c>
      <c r="K14" s="510">
        <v>3287602</v>
      </c>
      <c r="L14" s="26"/>
      <c r="M14" s="26"/>
      <c r="T14" s="512"/>
      <c r="U14" s="512"/>
      <c r="V14" s="512"/>
      <c r="W14" s="512"/>
      <c r="X14" s="512"/>
      <c r="Y14" s="512"/>
      <c r="Z14" s="512"/>
    </row>
    <row r="15" spans="2:26" ht="12.75" customHeight="1">
      <c r="B15" s="519"/>
      <c r="C15" s="476"/>
      <c r="D15" s="530"/>
      <c r="E15" s="531"/>
      <c r="F15" s="522"/>
      <c r="G15" s="522"/>
      <c r="H15" s="523"/>
      <c r="I15" s="522"/>
      <c r="J15" s="479"/>
      <c r="K15" s="479"/>
      <c r="L15" s="26"/>
      <c r="M15" s="26"/>
      <c r="T15" s="512"/>
      <c r="U15" s="512"/>
      <c r="V15" s="512"/>
      <c r="W15" s="512"/>
      <c r="X15" s="512"/>
      <c r="Y15" s="512"/>
      <c r="Z15" s="512"/>
    </row>
    <row r="16" spans="2:26" ht="12.75" customHeight="1">
      <c r="B16" s="404" t="s">
        <v>211</v>
      </c>
      <c r="C16" s="476"/>
      <c r="D16" s="520">
        <v>389713</v>
      </c>
      <c r="E16" s="521">
        <v>396866.39899999998</v>
      </c>
      <c r="F16" s="522">
        <v>429024</v>
      </c>
      <c r="G16" s="522">
        <v>532451</v>
      </c>
      <c r="H16" s="428">
        <v>533631</v>
      </c>
      <c r="I16" s="203">
        <v>692785</v>
      </c>
      <c r="J16" s="203">
        <v>677813</v>
      </c>
      <c r="K16" s="203">
        <v>675433</v>
      </c>
      <c r="L16" s="26"/>
      <c r="M16" s="26"/>
      <c r="T16" s="512"/>
      <c r="U16" s="512"/>
      <c r="V16" s="512"/>
      <c r="W16" s="512"/>
      <c r="X16" s="512"/>
      <c r="Y16" s="512"/>
      <c r="Z16" s="512"/>
    </row>
    <row r="17" spans="1:26" ht="12.75" customHeight="1">
      <c r="B17" s="405" t="s">
        <v>212</v>
      </c>
      <c r="C17" s="476"/>
      <c r="D17" s="520">
        <v>1935380</v>
      </c>
      <c r="E17" s="521">
        <v>1451940</v>
      </c>
      <c r="F17" s="522">
        <v>1052951</v>
      </c>
      <c r="G17" s="522">
        <v>1053688</v>
      </c>
      <c r="H17" s="523">
        <v>1052866</v>
      </c>
      <c r="I17" s="522">
        <v>804323</v>
      </c>
      <c r="J17" s="479">
        <v>554631</v>
      </c>
      <c r="K17" s="479">
        <v>355265</v>
      </c>
      <c r="L17" s="26"/>
      <c r="M17" s="26"/>
      <c r="T17" s="512"/>
      <c r="U17" s="512"/>
      <c r="V17" s="512"/>
      <c r="W17" s="512"/>
      <c r="X17" s="512"/>
      <c r="Y17" s="512"/>
      <c r="Z17" s="512"/>
    </row>
    <row r="18" spans="1:26" ht="12.75" customHeight="1">
      <c r="B18" s="532" t="s">
        <v>213</v>
      </c>
      <c r="C18" s="476"/>
      <c r="D18" s="520">
        <v>473486</v>
      </c>
      <c r="E18" s="521">
        <v>502058</v>
      </c>
      <c r="F18" s="522">
        <v>518196</v>
      </c>
      <c r="G18" s="533">
        <v>0</v>
      </c>
      <c r="H18" s="534">
        <v>0</v>
      </c>
      <c r="I18" s="533">
        <v>0</v>
      </c>
      <c r="J18" s="535">
        <v>0</v>
      </c>
      <c r="K18" s="535">
        <v>0</v>
      </c>
      <c r="L18" s="26"/>
      <c r="M18" s="26"/>
      <c r="T18" s="512"/>
      <c r="U18" s="512"/>
      <c r="V18" s="512"/>
      <c r="W18" s="512"/>
      <c r="X18" s="512"/>
      <c r="Y18" s="512"/>
      <c r="Z18" s="512"/>
    </row>
    <row r="19" spans="1:26" ht="12.75" customHeight="1">
      <c r="B19" s="536" t="s">
        <v>214</v>
      </c>
      <c r="C19" s="483"/>
      <c r="D19" s="496">
        <v>22080328</v>
      </c>
      <c r="E19" s="497">
        <v>20694623</v>
      </c>
      <c r="F19" s="498">
        <v>19758125</v>
      </c>
      <c r="G19" s="498">
        <v>18413271</v>
      </c>
      <c r="H19" s="499">
        <v>17426816</v>
      </c>
      <c r="I19" s="498">
        <v>16376011</v>
      </c>
      <c r="J19" s="498">
        <v>16372790</v>
      </c>
      <c r="K19" s="498">
        <v>15636120</v>
      </c>
      <c r="L19" s="26"/>
      <c r="M19" s="26"/>
      <c r="T19" s="512"/>
      <c r="U19" s="512"/>
      <c r="V19" s="512"/>
      <c r="W19" s="512"/>
      <c r="X19" s="512"/>
      <c r="Y19" s="512"/>
      <c r="Z19" s="512"/>
    </row>
    <row r="20" spans="1:26" ht="4.5" customHeight="1">
      <c r="B20" s="537"/>
      <c r="C20" s="456"/>
      <c r="D20" s="538"/>
      <c r="E20" s="538"/>
      <c r="F20" s="538"/>
      <c r="G20" s="538"/>
      <c r="H20" s="538"/>
      <c r="I20" s="538"/>
      <c r="J20" s="538"/>
      <c r="K20" s="538"/>
      <c r="L20" s="26"/>
      <c r="M20" s="26"/>
    </row>
    <row r="21" spans="1:26" s="542" customFormat="1" ht="12.75">
      <c r="A21" s="539"/>
      <c r="B21" s="264"/>
      <c r="C21" s="178"/>
      <c r="D21" s="540"/>
      <c r="E21" s="541"/>
      <c r="F21" s="178"/>
      <c r="G21" s="178"/>
      <c r="H21" s="178"/>
      <c r="I21" s="178"/>
      <c r="J21" s="453"/>
      <c r="K21" s="454"/>
    </row>
    <row r="22" spans="1:26" s="542" customFormat="1" ht="12.75">
      <c r="A22" s="539"/>
      <c r="B22" s="264"/>
      <c r="C22" s="178"/>
      <c r="D22" s="178"/>
      <c r="E22" s="178"/>
      <c r="F22" s="178"/>
      <c r="G22" s="178"/>
      <c r="H22" s="178"/>
      <c r="I22" s="178"/>
      <c r="J22" s="453"/>
      <c r="K22" s="454"/>
    </row>
  </sheetData>
  <mergeCells count="2">
    <mergeCell ref="E4:H4"/>
    <mergeCell ref="I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1E4EA-4DD2-4F27-89A6-7F54C1096F09}">
  <dimension ref="B1:S32"/>
  <sheetViews>
    <sheetView showGridLines="0" workbookViewId="0">
      <selection activeCell="M37" sqref="M37"/>
    </sheetView>
  </sheetViews>
  <sheetFormatPr defaultColWidth="8.85546875" defaultRowHeight="16.5"/>
  <cols>
    <col min="1" max="1" width="3.5703125" style="182" customWidth="1"/>
    <col min="2" max="2" width="43.140625" style="182" customWidth="1"/>
    <col min="3" max="3" width="1.5703125" style="182" customWidth="1"/>
    <col min="4" max="7" width="10.140625" style="182" customWidth="1"/>
    <col min="8" max="8" width="10.140625" style="26" customWidth="1"/>
    <col min="9" max="11" width="10.140625" style="182" customWidth="1"/>
    <col min="12" max="16384" width="8.85546875" style="182"/>
  </cols>
  <sheetData>
    <row r="1" spans="2:19" ht="11.25" customHeight="1"/>
    <row r="2" spans="2:19">
      <c r="B2" s="5" t="s">
        <v>29</v>
      </c>
    </row>
    <row r="3" spans="2:19" ht="5.25" customHeight="1"/>
    <row r="4" spans="2:19" ht="12.75" customHeight="1">
      <c r="B4" s="398" t="s">
        <v>215</v>
      </c>
      <c r="C4" s="544"/>
      <c r="D4" s="35" t="s">
        <v>35</v>
      </c>
      <c r="E4" s="913" t="s">
        <v>36</v>
      </c>
      <c r="F4" s="913"/>
      <c r="G4" s="913"/>
      <c r="H4" s="913"/>
      <c r="I4" s="914" t="s">
        <v>37</v>
      </c>
      <c r="J4" s="914"/>
      <c r="K4" s="914"/>
    </row>
    <row r="5" spans="2:19" ht="12.75" customHeight="1">
      <c r="B5" s="416"/>
      <c r="C5" s="415" t="s">
        <v>0</v>
      </c>
      <c r="D5" s="545" t="s">
        <v>38</v>
      </c>
      <c r="E5" s="39" t="s">
        <v>39</v>
      </c>
      <c r="F5" s="546" t="s">
        <v>40</v>
      </c>
      <c r="G5" s="546" t="s">
        <v>41</v>
      </c>
      <c r="H5" s="547" t="s">
        <v>38</v>
      </c>
      <c r="I5" s="548" t="s">
        <v>39</v>
      </c>
      <c r="J5" s="546" t="s">
        <v>40</v>
      </c>
      <c r="K5" s="546" t="s">
        <v>41</v>
      </c>
    </row>
    <row r="6" spans="2:19" ht="5.0999999999999996" customHeight="1">
      <c r="B6" s="549" t="s">
        <v>216</v>
      </c>
      <c r="C6" s="550" t="s">
        <v>0</v>
      </c>
      <c r="D6" s="551"/>
      <c r="E6" s="552"/>
      <c r="F6" s="553"/>
      <c r="G6" s="553"/>
      <c r="H6" s="554"/>
      <c r="I6" s="555"/>
      <c r="J6" s="553"/>
      <c r="K6" s="553"/>
    </row>
    <row r="7" spans="2:19" ht="12.75" customHeight="1">
      <c r="B7" s="550" t="s">
        <v>217</v>
      </c>
      <c r="C7" s="550"/>
      <c r="D7" s="551"/>
      <c r="E7" s="552"/>
      <c r="F7" s="553"/>
      <c r="G7" s="553"/>
      <c r="H7" s="554"/>
      <c r="I7" s="555"/>
      <c r="J7" s="553"/>
      <c r="K7" s="553"/>
    </row>
    <row r="8" spans="2:19" ht="12.75" customHeight="1">
      <c r="B8" s="404" t="s">
        <v>193</v>
      </c>
      <c r="C8" s="404" t="s">
        <v>0</v>
      </c>
      <c r="D8" s="556">
        <v>17960</v>
      </c>
      <c r="E8" s="200">
        <v>21352</v>
      </c>
      <c r="F8" s="244">
        <v>25803</v>
      </c>
      <c r="G8" s="244">
        <v>34557</v>
      </c>
      <c r="H8" s="350">
        <v>46752</v>
      </c>
      <c r="I8" s="390">
        <v>62703</v>
      </c>
      <c r="J8" s="244">
        <v>45458</v>
      </c>
      <c r="K8" s="244">
        <v>51065</v>
      </c>
      <c r="M8" s="265"/>
      <c r="N8" s="265"/>
      <c r="O8" s="265"/>
      <c r="P8" s="265"/>
      <c r="Q8" s="265"/>
      <c r="R8" s="265"/>
      <c r="S8" s="265"/>
    </row>
    <row r="9" spans="2:19" ht="12.75" customHeight="1">
      <c r="B9" s="404" t="s">
        <v>218</v>
      </c>
      <c r="C9" s="404" t="s">
        <v>0</v>
      </c>
      <c r="D9" s="556">
        <v>38602</v>
      </c>
      <c r="E9" s="200">
        <v>49121</v>
      </c>
      <c r="F9" s="244">
        <v>25900</v>
      </c>
      <c r="G9" s="244">
        <v>66530</v>
      </c>
      <c r="H9" s="350">
        <v>34355</v>
      </c>
      <c r="I9" s="390">
        <v>30476</v>
      </c>
      <c r="J9" s="244">
        <v>19286</v>
      </c>
      <c r="K9" s="244">
        <v>72206</v>
      </c>
      <c r="M9" s="265"/>
      <c r="N9" s="265"/>
      <c r="O9" s="265"/>
      <c r="P9" s="265"/>
      <c r="Q9" s="265"/>
      <c r="R9" s="265"/>
      <c r="S9" s="265"/>
    </row>
    <row r="10" spans="2:19" ht="13.5" customHeight="1">
      <c r="B10" s="405" t="s">
        <v>140</v>
      </c>
      <c r="C10" s="404" t="s">
        <v>0</v>
      </c>
      <c r="D10" s="556">
        <v>20650</v>
      </c>
      <c r="E10" s="200">
        <v>20495</v>
      </c>
      <c r="F10" s="244">
        <v>22908</v>
      </c>
      <c r="G10" s="244">
        <v>23593</v>
      </c>
      <c r="H10" s="350">
        <v>27532</v>
      </c>
      <c r="I10" s="390">
        <v>28369</v>
      </c>
      <c r="J10" s="244">
        <v>30127</v>
      </c>
      <c r="K10" s="557">
        <v>33317</v>
      </c>
      <c r="M10" s="265"/>
      <c r="N10" s="265"/>
      <c r="O10" s="265"/>
      <c r="P10" s="265"/>
      <c r="Q10" s="265"/>
      <c r="R10" s="265"/>
      <c r="S10" s="265"/>
    </row>
    <row r="11" spans="2:19" ht="12.75" customHeight="1">
      <c r="B11" s="558" t="s">
        <v>202</v>
      </c>
      <c r="C11" s="558" t="s">
        <v>0</v>
      </c>
      <c r="D11" s="559">
        <v>77212</v>
      </c>
      <c r="E11" s="220">
        <v>90968</v>
      </c>
      <c r="F11" s="433">
        <v>74611</v>
      </c>
      <c r="G11" s="433">
        <v>124680</v>
      </c>
      <c r="H11" s="434">
        <v>108639</v>
      </c>
      <c r="I11" s="433">
        <v>121548</v>
      </c>
      <c r="J11" s="433">
        <v>94871</v>
      </c>
      <c r="K11" s="433">
        <v>156588</v>
      </c>
      <c r="M11" s="265"/>
      <c r="N11" s="265"/>
      <c r="O11" s="265"/>
      <c r="P11" s="265"/>
      <c r="Q11" s="265"/>
      <c r="R11" s="265"/>
      <c r="S11" s="265"/>
    </row>
    <row r="12" spans="2:19" ht="12.75" customHeight="1">
      <c r="B12" s="404"/>
      <c r="C12" s="404"/>
      <c r="D12" s="560"/>
      <c r="E12" s="561"/>
      <c r="F12" s="214"/>
      <c r="G12" s="214"/>
      <c r="H12" s="435"/>
      <c r="I12" s="213"/>
      <c r="J12" s="214"/>
      <c r="K12" s="214"/>
      <c r="M12" s="265"/>
      <c r="N12" s="265"/>
      <c r="O12" s="265"/>
      <c r="P12" s="265"/>
      <c r="Q12" s="265"/>
      <c r="R12" s="265"/>
      <c r="S12" s="265"/>
    </row>
    <row r="13" spans="2:19" ht="12.75" customHeight="1">
      <c r="B13" s="550" t="s">
        <v>219</v>
      </c>
      <c r="C13" s="404" t="s">
        <v>0</v>
      </c>
      <c r="D13" s="556"/>
      <c r="E13" s="200"/>
      <c r="F13" s="214"/>
      <c r="G13" s="214"/>
      <c r="H13" s="435"/>
      <c r="I13" s="213"/>
      <c r="J13" s="214"/>
      <c r="K13" s="214"/>
      <c r="M13" s="265"/>
      <c r="N13" s="265"/>
      <c r="O13" s="265"/>
      <c r="P13" s="265"/>
      <c r="Q13" s="265"/>
      <c r="R13" s="265"/>
      <c r="S13" s="265"/>
    </row>
    <row r="14" spans="2:19" ht="12.75" customHeight="1">
      <c r="B14" s="404" t="s">
        <v>193</v>
      </c>
      <c r="C14" s="404" t="s">
        <v>0</v>
      </c>
      <c r="D14" s="556">
        <v>17560</v>
      </c>
      <c r="E14" s="200">
        <v>20720</v>
      </c>
      <c r="F14" s="244">
        <v>25129</v>
      </c>
      <c r="G14" s="244">
        <v>33574</v>
      </c>
      <c r="H14" s="350">
        <v>45230</v>
      </c>
      <c r="I14" s="390">
        <v>61018</v>
      </c>
      <c r="J14" s="244">
        <v>43760</v>
      </c>
      <c r="K14" s="244">
        <v>49297</v>
      </c>
      <c r="M14" s="265"/>
      <c r="N14" s="265"/>
      <c r="O14" s="265"/>
      <c r="P14" s="265"/>
      <c r="Q14" s="265"/>
      <c r="R14" s="265"/>
      <c r="S14" s="265"/>
    </row>
    <row r="15" spans="2:19" ht="12.75" customHeight="1">
      <c r="B15" s="404" t="s">
        <v>218</v>
      </c>
      <c r="C15" s="404" t="s">
        <v>0</v>
      </c>
      <c r="D15" s="556">
        <v>37030</v>
      </c>
      <c r="E15" s="200">
        <v>47835</v>
      </c>
      <c r="F15" s="244">
        <v>24934</v>
      </c>
      <c r="G15" s="244">
        <v>65963</v>
      </c>
      <c r="H15" s="350">
        <v>34104</v>
      </c>
      <c r="I15" s="390">
        <v>30208</v>
      </c>
      <c r="J15" s="244">
        <v>19071</v>
      </c>
      <c r="K15" s="244">
        <v>71639</v>
      </c>
      <c r="M15" s="265"/>
      <c r="N15" s="265"/>
      <c r="O15" s="265"/>
      <c r="P15" s="265"/>
      <c r="Q15" s="265"/>
      <c r="R15" s="265"/>
      <c r="S15" s="265"/>
    </row>
    <row r="16" spans="2:19" ht="13.5" customHeight="1">
      <c r="B16" s="405" t="s">
        <v>140</v>
      </c>
      <c r="C16" s="404" t="s">
        <v>0</v>
      </c>
      <c r="D16" s="556">
        <v>19904</v>
      </c>
      <c r="E16" s="200">
        <v>19825</v>
      </c>
      <c r="F16" s="244">
        <v>21899</v>
      </c>
      <c r="G16" s="244">
        <v>22594</v>
      </c>
      <c r="H16" s="350">
        <v>25937</v>
      </c>
      <c r="I16" s="390">
        <v>26778</v>
      </c>
      <c r="J16" s="244">
        <v>28131</v>
      </c>
      <c r="K16" s="557">
        <v>30211</v>
      </c>
      <c r="M16" s="265"/>
      <c r="N16" s="265"/>
      <c r="O16" s="265"/>
      <c r="P16" s="265"/>
      <c r="Q16" s="265"/>
      <c r="R16" s="265"/>
      <c r="S16" s="265"/>
    </row>
    <row r="17" spans="2:19" ht="12.75" customHeight="1">
      <c r="B17" s="558" t="s">
        <v>202</v>
      </c>
      <c r="C17" s="558" t="s">
        <v>0</v>
      </c>
      <c r="D17" s="559">
        <v>74494</v>
      </c>
      <c r="E17" s="220">
        <v>88380</v>
      </c>
      <c r="F17" s="433">
        <v>71962</v>
      </c>
      <c r="G17" s="433">
        <v>122131</v>
      </c>
      <c r="H17" s="434">
        <v>105271</v>
      </c>
      <c r="I17" s="433">
        <v>118004</v>
      </c>
      <c r="J17" s="433">
        <v>90962</v>
      </c>
      <c r="K17" s="433">
        <v>151147</v>
      </c>
      <c r="M17" s="265"/>
      <c r="N17" s="265"/>
      <c r="O17" s="265"/>
      <c r="P17" s="265"/>
      <c r="Q17" s="265"/>
      <c r="R17" s="265"/>
      <c r="S17" s="265"/>
    </row>
    <row r="18" spans="2:19" ht="12.75" customHeight="1">
      <c r="B18" s="404"/>
      <c r="C18" s="404"/>
      <c r="D18" s="562"/>
      <c r="E18" s="563"/>
      <c r="F18" s="247"/>
      <c r="G18" s="247"/>
      <c r="H18" s="248"/>
      <c r="I18" s="246"/>
      <c r="J18" s="247"/>
      <c r="K18" s="247"/>
      <c r="M18" s="265"/>
      <c r="N18" s="265"/>
      <c r="O18" s="265"/>
      <c r="P18" s="265"/>
      <c r="Q18" s="265"/>
      <c r="R18" s="265"/>
      <c r="S18" s="265"/>
    </row>
    <row r="19" spans="2:19" ht="12.75" customHeight="1">
      <c r="B19" s="550" t="s">
        <v>220</v>
      </c>
      <c r="C19" s="404"/>
      <c r="D19" s="562"/>
      <c r="E19" s="563"/>
      <c r="F19" s="247"/>
      <c r="G19" s="247"/>
      <c r="H19" s="248"/>
      <c r="I19" s="246"/>
      <c r="J19" s="247"/>
      <c r="K19" s="247"/>
      <c r="M19" s="265"/>
      <c r="N19" s="265"/>
      <c r="O19" s="265"/>
      <c r="P19" s="265"/>
      <c r="Q19" s="265"/>
      <c r="R19" s="265"/>
      <c r="S19" s="265"/>
    </row>
    <row r="20" spans="2:19" ht="12.75" customHeight="1">
      <c r="B20" s="404" t="s">
        <v>193</v>
      </c>
      <c r="C20" s="404"/>
      <c r="D20" s="564">
        <v>7.525253847682434E-4</v>
      </c>
      <c r="E20" s="565">
        <v>9.2361124329083579E-4</v>
      </c>
      <c r="F20" s="566">
        <v>1.1999999999999999E-3</v>
      </c>
      <c r="G20" s="566">
        <v>1.6999999999999999E-3</v>
      </c>
      <c r="H20" s="567">
        <v>2.3E-3</v>
      </c>
      <c r="I20" s="568">
        <v>3.0999999999999999E-3</v>
      </c>
      <c r="J20" s="566">
        <v>2.3E-3</v>
      </c>
      <c r="K20" s="566">
        <v>2.5999999999999999E-3</v>
      </c>
      <c r="M20" s="265"/>
      <c r="N20" s="265"/>
      <c r="O20" s="265"/>
      <c r="P20" s="265"/>
      <c r="Q20" s="265"/>
      <c r="R20" s="265"/>
      <c r="S20" s="265"/>
    </row>
    <row r="21" spans="2:19" ht="12.75" customHeight="1">
      <c r="B21" s="404" t="s">
        <v>218</v>
      </c>
      <c r="C21" s="404"/>
      <c r="D21" s="564">
        <v>3.645557317897619E-3</v>
      </c>
      <c r="E21" s="565">
        <v>4.8894304894398118E-3</v>
      </c>
      <c r="F21" s="566">
        <v>2.5999999999999999E-3</v>
      </c>
      <c r="G21" s="566">
        <v>7.3000000000000001E-3</v>
      </c>
      <c r="H21" s="567">
        <v>3.8999999999999998E-3</v>
      </c>
      <c r="I21" s="568">
        <v>3.5999999999999999E-3</v>
      </c>
      <c r="J21" s="566">
        <v>2.3E-3</v>
      </c>
      <c r="K21" s="566">
        <v>8.8000000000000005E-3</v>
      </c>
      <c r="M21" s="265"/>
      <c r="N21" s="265"/>
      <c r="O21" s="265"/>
      <c r="P21" s="265"/>
      <c r="Q21" s="265"/>
      <c r="R21" s="265"/>
      <c r="S21" s="265"/>
    </row>
    <row r="22" spans="2:19" ht="13.5" customHeight="1">
      <c r="B22" s="404" t="s">
        <v>140</v>
      </c>
      <c r="C22" s="404"/>
      <c r="D22" s="564">
        <v>2.5753427493440017E-2</v>
      </c>
      <c r="E22" s="565">
        <v>2.7058123442366539E-2</v>
      </c>
      <c r="F22" s="566">
        <v>3.2199999999999999E-2</v>
      </c>
      <c r="G22" s="566">
        <v>3.5099999999999999E-2</v>
      </c>
      <c r="H22" s="567">
        <v>4.3999999999999997E-2</v>
      </c>
      <c r="I22" s="568">
        <v>4.7899999999999998E-2</v>
      </c>
      <c r="J22" s="566">
        <v>5.1799999999999999E-2</v>
      </c>
      <c r="K22" s="569">
        <v>5.8299999999999998E-2</v>
      </c>
      <c r="M22" s="265"/>
      <c r="N22" s="265"/>
      <c r="O22" s="265"/>
      <c r="P22" s="265"/>
      <c r="Q22" s="265"/>
      <c r="R22" s="265"/>
      <c r="S22" s="265"/>
    </row>
    <row r="23" spans="2:19" ht="12.75" customHeight="1">
      <c r="B23" s="415" t="s">
        <v>202</v>
      </c>
      <c r="C23" s="415" t="s">
        <v>0</v>
      </c>
      <c r="D23" s="570">
        <v>2.1740425956388752E-3</v>
      </c>
      <c r="E23" s="571">
        <v>2.6822693528328672E-3</v>
      </c>
      <c r="F23" s="572">
        <v>2.3E-3</v>
      </c>
      <c r="G23" s="572">
        <v>4.1000000000000003E-3</v>
      </c>
      <c r="H23" s="573">
        <v>3.5999999999999999E-3</v>
      </c>
      <c r="I23" s="574">
        <v>4.1999999999999997E-3</v>
      </c>
      <c r="J23" s="572">
        <v>3.3E-3</v>
      </c>
      <c r="K23" s="572">
        <v>5.4000000000000003E-3</v>
      </c>
      <c r="M23" s="265"/>
      <c r="N23" s="265"/>
      <c r="O23" s="265"/>
      <c r="P23" s="265"/>
      <c r="Q23" s="265"/>
      <c r="R23" s="265"/>
      <c r="S23" s="265"/>
    </row>
    <row r="24" spans="2:19" s="575" customFormat="1" ht="12.75">
      <c r="B24" s="264"/>
    </row>
    <row r="25" spans="2:19" s="575" customFormat="1" ht="13.5" customHeight="1">
      <c r="B25" s="137"/>
    </row>
    <row r="26" spans="2:19" s="575" customFormat="1" ht="11.25" customHeight="1">
      <c r="B26" s="137"/>
    </row>
    <row r="27" spans="2:19" s="575" customFormat="1" ht="12.75">
      <c r="B27" s="137"/>
    </row>
    <row r="28" spans="2:19" ht="13.5" customHeight="1">
      <c r="D28" s="576"/>
      <c r="H28" s="182"/>
    </row>
    <row r="29" spans="2:19" ht="13.5" customHeight="1">
      <c r="B29" s="137"/>
    </row>
    <row r="30" spans="2:19" ht="13.5" customHeight="1">
      <c r="B30" s="137"/>
    </row>
    <row r="32" spans="2:19">
      <c r="D32" s="577"/>
    </row>
  </sheetData>
  <mergeCells count="2">
    <mergeCell ref="E4:H4"/>
    <mergeCell ref="I4:K4"/>
  </mergeCells>
  <pageMargins left="0.5" right="0.5" top="1" bottom="0.5" header="0.5" footer="0.3"/>
  <pageSetup fitToHeight="0"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0A35B-5A07-462B-B087-E73DAFAD7F55}">
  <dimension ref="A1:R36"/>
  <sheetViews>
    <sheetView showGridLines="0" workbookViewId="0">
      <selection activeCell="J39" sqref="J39"/>
    </sheetView>
  </sheetViews>
  <sheetFormatPr defaultColWidth="8.85546875" defaultRowHeight="16.5"/>
  <cols>
    <col min="1" max="1" width="3.5703125" style="182" customWidth="1"/>
    <col min="2" max="2" width="43.140625" style="182" customWidth="1"/>
    <col min="3" max="3" width="2.140625" style="182" customWidth="1"/>
    <col min="4" max="8" width="10.140625" style="182" customWidth="1"/>
    <col min="9" max="9" width="10.140625" style="26" customWidth="1"/>
    <col min="10" max="11" width="10.140625" style="182" customWidth="1"/>
    <col min="12" max="16384" width="8.85546875" style="182"/>
  </cols>
  <sheetData>
    <row r="1" spans="2:18" ht="11.25" customHeight="1"/>
    <row r="2" spans="2:18" ht="15" customHeight="1">
      <c r="B2" s="5" t="s">
        <v>30</v>
      </c>
      <c r="F2" s="578"/>
      <c r="G2" s="578"/>
      <c r="H2" s="578"/>
      <c r="I2" s="579"/>
      <c r="J2" s="580"/>
      <c r="K2" s="580"/>
    </row>
    <row r="3" spans="2:18" ht="5.25" customHeight="1">
      <c r="B3" s="458"/>
      <c r="C3" s="456"/>
      <c r="D3" s="456"/>
      <c r="E3" s="456"/>
      <c r="F3" s="190"/>
      <c r="G3" s="456"/>
      <c r="H3" s="274"/>
      <c r="I3" s="274"/>
      <c r="J3" s="274"/>
      <c r="K3" s="274"/>
    </row>
    <row r="4" spans="2:18" ht="12.75" customHeight="1">
      <c r="B4" s="398" t="s">
        <v>215</v>
      </c>
      <c r="C4" s="544"/>
      <c r="D4" s="35" t="s">
        <v>35</v>
      </c>
      <c r="E4" s="913" t="s">
        <v>36</v>
      </c>
      <c r="F4" s="913"/>
      <c r="G4" s="913"/>
      <c r="H4" s="913"/>
      <c r="I4" s="914" t="s">
        <v>37</v>
      </c>
      <c r="J4" s="914"/>
      <c r="K4" s="914"/>
    </row>
    <row r="5" spans="2:18" s="190" customFormat="1" ht="12.75" customHeight="1">
      <c r="B5" s="581"/>
      <c r="C5" s="582" t="s">
        <v>0</v>
      </c>
      <c r="D5" s="38" t="s">
        <v>38</v>
      </c>
      <c r="E5" s="39" t="s">
        <v>39</v>
      </c>
      <c r="F5" s="284" t="s">
        <v>40</v>
      </c>
      <c r="G5" s="284" t="s">
        <v>41</v>
      </c>
      <c r="H5" s="285" t="s">
        <v>38</v>
      </c>
      <c r="I5" s="583" t="s">
        <v>39</v>
      </c>
      <c r="J5" s="284" t="s">
        <v>40</v>
      </c>
      <c r="K5" s="284" t="s">
        <v>41</v>
      </c>
    </row>
    <row r="6" spans="2:18" ht="5.0999999999999996" customHeight="1">
      <c r="B6" s="185" t="s">
        <v>0</v>
      </c>
      <c r="C6" s="185" t="s">
        <v>0</v>
      </c>
      <c r="D6" s="193" t="s">
        <v>0</v>
      </c>
      <c r="E6" s="194" t="s">
        <v>0</v>
      </c>
      <c r="F6" s="584" t="s">
        <v>0</v>
      </c>
      <c r="G6" s="584" t="s">
        <v>0</v>
      </c>
      <c r="H6" s="585" t="s">
        <v>0</v>
      </c>
      <c r="I6" s="586" t="s">
        <v>0</v>
      </c>
      <c r="J6" s="584" t="s">
        <v>0</v>
      </c>
      <c r="K6" s="584" t="s">
        <v>0</v>
      </c>
    </row>
    <row r="7" spans="2:18" ht="12.75" customHeight="1">
      <c r="B7" s="587" t="s">
        <v>221</v>
      </c>
      <c r="C7" s="185"/>
      <c r="D7" s="193"/>
      <c r="E7" s="194"/>
      <c r="F7" s="584"/>
      <c r="G7" s="584"/>
      <c r="H7" s="585"/>
      <c r="I7" s="586"/>
      <c r="J7" s="584"/>
      <c r="K7" s="584"/>
    </row>
    <row r="8" spans="2:18" ht="12.75" customHeight="1">
      <c r="B8" s="192" t="s">
        <v>193</v>
      </c>
      <c r="C8" s="185" t="s">
        <v>0</v>
      </c>
      <c r="D8" s="212">
        <v>-1666</v>
      </c>
      <c r="E8" s="213">
        <v>-2461</v>
      </c>
      <c r="F8" s="588">
        <v>-1782</v>
      </c>
      <c r="G8" s="588">
        <v>-2064</v>
      </c>
      <c r="H8" s="589">
        <v>-420</v>
      </c>
      <c r="I8" s="590">
        <v>1853</v>
      </c>
      <c r="J8" s="588">
        <v>3053</v>
      </c>
      <c r="K8" s="588">
        <v>550</v>
      </c>
      <c r="L8" s="265"/>
      <c r="M8" s="265"/>
      <c r="N8" s="265"/>
      <c r="O8" s="265"/>
      <c r="P8" s="265"/>
      <c r="Q8" s="265"/>
      <c r="R8" s="265"/>
    </row>
    <row r="9" spans="2:18" ht="12.75" customHeight="1">
      <c r="B9" s="192" t="s">
        <v>218</v>
      </c>
      <c r="C9" s="185"/>
      <c r="D9" s="212">
        <v>1165</v>
      </c>
      <c r="E9" s="213">
        <v>-2085</v>
      </c>
      <c r="F9" s="588">
        <v>-2188</v>
      </c>
      <c r="G9" s="588">
        <v>984</v>
      </c>
      <c r="H9" s="589">
        <v>1046</v>
      </c>
      <c r="I9" s="590">
        <v>741</v>
      </c>
      <c r="J9" s="588">
        <v>2815</v>
      </c>
      <c r="K9" s="588">
        <v>683</v>
      </c>
      <c r="L9" s="265"/>
      <c r="M9" s="265"/>
      <c r="N9" s="265"/>
      <c r="O9" s="265"/>
      <c r="P9" s="265"/>
      <c r="Q9" s="265"/>
      <c r="R9" s="265"/>
    </row>
    <row r="10" spans="2:18" s="26" customFormat="1" ht="13.5" customHeight="1">
      <c r="B10" s="416" t="s">
        <v>140</v>
      </c>
      <c r="C10" s="592"/>
      <c r="D10" s="231">
        <v>662</v>
      </c>
      <c r="E10" s="232">
        <v>1282</v>
      </c>
      <c r="F10" s="593">
        <v>492</v>
      </c>
      <c r="G10" s="593">
        <v>-666</v>
      </c>
      <c r="H10" s="594">
        <v>-85</v>
      </c>
      <c r="I10" s="595">
        <v>-1288</v>
      </c>
      <c r="J10" s="593">
        <v>-512</v>
      </c>
      <c r="K10" s="596">
        <v>484</v>
      </c>
      <c r="L10" s="265"/>
      <c r="M10" s="265"/>
      <c r="N10" s="265"/>
      <c r="O10" s="265"/>
      <c r="P10" s="265"/>
      <c r="Q10" s="265"/>
      <c r="R10" s="265"/>
    </row>
    <row r="11" spans="2:18" s="26" customFormat="1" ht="12.75" customHeight="1">
      <c r="B11" s="482" t="s">
        <v>202</v>
      </c>
      <c r="C11" s="597" t="s">
        <v>0</v>
      </c>
      <c r="D11" s="598">
        <v>161</v>
      </c>
      <c r="E11" s="599">
        <v>-3264</v>
      </c>
      <c r="F11" s="600">
        <v>-3478</v>
      </c>
      <c r="G11" s="600">
        <v>-1746</v>
      </c>
      <c r="H11" s="601">
        <v>541</v>
      </c>
      <c r="I11" s="602">
        <v>1306</v>
      </c>
      <c r="J11" s="603">
        <v>5356</v>
      </c>
      <c r="K11" s="600">
        <v>1717</v>
      </c>
      <c r="L11" s="265"/>
      <c r="M11" s="265"/>
      <c r="N11" s="265"/>
      <c r="O11" s="265"/>
      <c r="P11" s="265"/>
      <c r="Q11" s="265"/>
      <c r="R11" s="265"/>
    </row>
    <row r="12" spans="2:18" ht="12.75" customHeight="1">
      <c r="B12" s="192" t="s">
        <v>0</v>
      </c>
      <c r="C12" s="185" t="s">
        <v>0</v>
      </c>
      <c r="D12" s="199"/>
      <c r="E12" s="200"/>
      <c r="F12" s="588"/>
      <c r="G12" s="588"/>
      <c r="H12" s="589"/>
      <c r="I12" s="590"/>
      <c r="J12" s="588"/>
      <c r="K12" s="588"/>
      <c r="L12" s="265"/>
      <c r="M12" s="265"/>
      <c r="N12" s="265"/>
      <c r="O12" s="265"/>
      <c r="P12" s="265"/>
      <c r="Q12" s="265"/>
      <c r="R12" s="265"/>
    </row>
    <row r="13" spans="2:18" ht="12.75" customHeight="1">
      <c r="B13" s="587" t="s">
        <v>222</v>
      </c>
      <c r="C13" s="185" t="s">
        <v>0</v>
      </c>
      <c r="D13" s="212"/>
      <c r="E13" s="213"/>
      <c r="F13" s="588"/>
      <c r="G13" s="588"/>
      <c r="H13" s="589"/>
      <c r="I13" s="590"/>
      <c r="J13" s="588"/>
      <c r="K13" s="588"/>
      <c r="L13" s="265"/>
      <c r="M13" s="265"/>
      <c r="N13" s="265"/>
      <c r="O13" s="265"/>
      <c r="P13" s="265"/>
      <c r="Q13" s="265"/>
      <c r="R13" s="265"/>
    </row>
    <row r="14" spans="2:18" ht="12.75" customHeight="1">
      <c r="B14" s="192" t="s">
        <v>193</v>
      </c>
      <c r="C14" s="185" t="s">
        <v>0</v>
      </c>
      <c r="D14" s="212">
        <v>370</v>
      </c>
      <c r="E14" s="213">
        <v>1658</v>
      </c>
      <c r="F14" s="588">
        <v>-348</v>
      </c>
      <c r="G14" s="588">
        <v>-1268</v>
      </c>
      <c r="H14" s="589">
        <v>10</v>
      </c>
      <c r="I14" s="590">
        <v>-2815</v>
      </c>
      <c r="J14" s="588">
        <v>-3608</v>
      </c>
      <c r="K14" s="588">
        <v>1713</v>
      </c>
      <c r="L14" s="265"/>
      <c r="M14" s="265"/>
      <c r="N14" s="265"/>
      <c r="O14" s="265"/>
      <c r="P14" s="265"/>
      <c r="Q14" s="265"/>
      <c r="R14" s="265"/>
    </row>
    <row r="15" spans="2:18" ht="12.75" customHeight="1">
      <c r="B15" s="192" t="s">
        <v>218</v>
      </c>
      <c r="C15" s="185"/>
      <c r="D15" s="348">
        <v>-1173</v>
      </c>
      <c r="E15" s="390">
        <v>-159</v>
      </c>
      <c r="F15" s="244">
        <v>683</v>
      </c>
      <c r="G15" s="244">
        <v>-1526</v>
      </c>
      <c r="H15" s="350">
        <v>-2473</v>
      </c>
      <c r="I15" s="590">
        <v>-333</v>
      </c>
      <c r="J15" s="588">
        <v>-5350</v>
      </c>
      <c r="K15" s="588">
        <v>1301</v>
      </c>
      <c r="L15" s="265"/>
      <c r="M15" s="265"/>
      <c r="N15" s="265"/>
      <c r="O15" s="265"/>
      <c r="P15" s="265"/>
      <c r="Q15" s="265"/>
      <c r="R15" s="265"/>
    </row>
    <row r="16" spans="2:18" s="26" customFormat="1" ht="13.5" customHeight="1">
      <c r="B16" s="416" t="s">
        <v>140</v>
      </c>
      <c r="C16" s="592"/>
      <c r="D16" s="231">
        <v>-581</v>
      </c>
      <c r="E16" s="232">
        <v>-1367</v>
      </c>
      <c r="F16" s="593">
        <v>-1609</v>
      </c>
      <c r="G16" s="593">
        <v>-754</v>
      </c>
      <c r="H16" s="594">
        <v>-1172</v>
      </c>
      <c r="I16" s="595">
        <v>-943</v>
      </c>
      <c r="J16" s="596">
        <v>728</v>
      </c>
      <c r="K16" s="593">
        <v>655</v>
      </c>
      <c r="L16" s="265"/>
      <c r="M16" s="265"/>
      <c r="N16" s="265"/>
      <c r="O16" s="265"/>
      <c r="P16" s="265"/>
      <c r="Q16" s="265"/>
      <c r="R16" s="265"/>
    </row>
    <row r="17" spans="2:18" s="26" customFormat="1" ht="12.75" customHeight="1">
      <c r="B17" s="482" t="s">
        <v>202</v>
      </c>
      <c r="C17" s="597" t="s">
        <v>0</v>
      </c>
      <c r="D17" s="598">
        <v>-1384</v>
      </c>
      <c r="E17" s="599">
        <v>132</v>
      </c>
      <c r="F17" s="600">
        <v>-1274</v>
      </c>
      <c r="G17" s="600">
        <v>-3548</v>
      </c>
      <c r="H17" s="601">
        <v>-3635</v>
      </c>
      <c r="I17" s="602">
        <v>-4091</v>
      </c>
      <c r="J17" s="603">
        <v>-8230</v>
      </c>
      <c r="K17" s="600">
        <v>3669</v>
      </c>
      <c r="L17" s="265"/>
      <c r="M17" s="265"/>
      <c r="N17" s="265"/>
      <c r="O17" s="265"/>
      <c r="P17" s="265"/>
      <c r="Q17" s="265"/>
      <c r="R17" s="265"/>
    </row>
    <row r="18" spans="2:18" ht="12.75" customHeight="1">
      <c r="B18" s="192"/>
      <c r="C18" s="185"/>
      <c r="D18" s="212"/>
      <c r="E18" s="213"/>
      <c r="F18" s="588"/>
      <c r="G18" s="588"/>
      <c r="H18" s="589"/>
      <c r="I18" s="590"/>
      <c r="J18" s="588"/>
      <c r="K18" s="588"/>
      <c r="L18" s="265"/>
      <c r="M18" s="265"/>
      <c r="N18" s="265"/>
      <c r="O18" s="265"/>
      <c r="P18" s="265"/>
      <c r="Q18" s="265"/>
      <c r="R18" s="265"/>
    </row>
    <row r="19" spans="2:18" ht="12.75" customHeight="1">
      <c r="B19" s="587" t="s">
        <v>223</v>
      </c>
      <c r="C19" s="185" t="s">
        <v>0</v>
      </c>
      <c r="D19" s="212"/>
      <c r="E19" s="213"/>
      <c r="F19" s="588"/>
      <c r="G19" s="588"/>
      <c r="H19" s="589"/>
      <c r="I19" s="590"/>
      <c r="J19" s="588"/>
      <c r="K19" s="588"/>
      <c r="L19" s="265"/>
      <c r="M19" s="265"/>
      <c r="N19" s="265"/>
      <c r="O19" s="265"/>
      <c r="P19" s="265"/>
      <c r="Q19" s="265"/>
      <c r="R19" s="265"/>
    </row>
    <row r="20" spans="2:18" ht="12.75" customHeight="1">
      <c r="B20" s="195" t="s">
        <v>193</v>
      </c>
      <c r="C20" s="185" t="s">
        <v>0</v>
      </c>
      <c r="D20" s="212">
        <v>-198</v>
      </c>
      <c r="E20" s="213">
        <v>99</v>
      </c>
      <c r="F20" s="588">
        <v>-291</v>
      </c>
      <c r="G20" s="588">
        <v>-172</v>
      </c>
      <c r="H20" s="589">
        <v>59</v>
      </c>
      <c r="I20" s="590">
        <v>173</v>
      </c>
      <c r="J20" s="588">
        <v>190</v>
      </c>
      <c r="K20" s="588">
        <v>133</v>
      </c>
      <c r="L20" s="265"/>
      <c r="M20" s="265"/>
      <c r="N20" s="265"/>
      <c r="O20" s="265"/>
      <c r="P20" s="265"/>
      <c r="Q20" s="265"/>
      <c r="R20" s="265"/>
    </row>
    <row r="21" spans="2:18" ht="12.75" customHeight="1">
      <c r="B21" s="195" t="s">
        <v>218</v>
      </c>
      <c r="C21" s="185"/>
      <c r="D21" s="212">
        <v>281</v>
      </c>
      <c r="E21" s="213">
        <v>261</v>
      </c>
      <c r="F21" s="588">
        <v>400</v>
      </c>
      <c r="G21" s="588">
        <v>316</v>
      </c>
      <c r="H21" s="589">
        <v>-26</v>
      </c>
      <c r="I21" s="590">
        <v>49</v>
      </c>
      <c r="J21" s="588">
        <v>-339</v>
      </c>
      <c r="K21" s="588">
        <v>160</v>
      </c>
      <c r="L21" s="265"/>
      <c r="M21" s="265"/>
      <c r="N21" s="265"/>
      <c r="O21" s="265"/>
      <c r="P21" s="265"/>
      <c r="Q21" s="265"/>
      <c r="R21" s="265"/>
    </row>
    <row r="22" spans="2:18" s="26" customFormat="1" ht="13.5" customHeight="1">
      <c r="B22" s="416" t="s">
        <v>140</v>
      </c>
      <c r="C22" s="592"/>
      <c r="D22" s="199">
        <v>1015</v>
      </c>
      <c r="E22" s="200">
        <v>1352</v>
      </c>
      <c r="F22" s="593">
        <v>1143</v>
      </c>
      <c r="G22" s="593">
        <v>3168</v>
      </c>
      <c r="H22" s="594">
        <v>2289</v>
      </c>
      <c r="I22" s="604">
        <v>2666</v>
      </c>
      <c r="J22" s="593">
        <v>666</v>
      </c>
      <c r="K22" s="596">
        <v>3168</v>
      </c>
      <c r="L22" s="265"/>
      <c r="M22" s="265"/>
      <c r="N22" s="265"/>
      <c r="O22" s="265"/>
      <c r="P22" s="265"/>
      <c r="Q22" s="265"/>
      <c r="R22" s="265"/>
    </row>
    <row r="23" spans="2:18" s="26" customFormat="1" ht="12.75" customHeight="1">
      <c r="B23" s="482" t="s">
        <v>202</v>
      </c>
      <c r="C23" s="597" t="s">
        <v>0</v>
      </c>
      <c r="D23" s="598">
        <v>1098</v>
      </c>
      <c r="E23" s="599">
        <v>1712</v>
      </c>
      <c r="F23" s="600">
        <v>1252</v>
      </c>
      <c r="G23" s="600">
        <v>3312</v>
      </c>
      <c r="H23" s="601">
        <v>2322</v>
      </c>
      <c r="I23" s="602">
        <v>2888</v>
      </c>
      <c r="J23" s="603">
        <v>517</v>
      </c>
      <c r="K23" s="600">
        <v>3461</v>
      </c>
      <c r="L23" s="265"/>
      <c r="M23" s="265"/>
      <c r="N23" s="265"/>
      <c r="O23" s="265"/>
      <c r="P23" s="265"/>
      <c r="Q23" s="265"/>
      <c r="R23" s="265"/>
    </row>
    <row r="24" spans="2:18" s="26" customFormat="1" ht="12.75" customHeight="1">
      <c r="B24" s="405"/>
      <c r="C24" s="605"/>
      <c r="D24" s="520"/>
      <c r="E24" s="521"/>
      <c r="F24" s="606"/>
      <c r="G24" s="606"/>
      <c r="H24" s="607"/>
      <c r="I24" s="608"/>
      <c r="J24" s="606"/>
      <c r="K24" s="606"/>
      <c r="L24" s="265"/>
      <c r="M24" s="265"/>
      <c r="N24" s="265"/>
      <c r="O24" s="265"/>
      <c r="P24" s="265"/>
      <c r="Q24" s="265"/>
      <c r="R24" s="265"/>
    </row>
    <row r="25" spans="2:18" ht="12.75" customHeight="1">
      <c r="B25" s="587" t="s">
        <v>224</v>
      </c>
      <c r="C25" s="609"/>
      <c r="D25" s="199"/>
      <c r="E25" s="200"/>
      <c r="F25" s="588"/>
      <c r="G25" s="588"/>
      <c r="H25" s="589"/>
      <c r="I25" s="590"/>
      <c r="J25" s="588"/>
      <c r="K25" s="588"/>
      <c r="L25" s="265"/>
      <c r="M25" s="265"/>
      <c r="N25" s="265"/>
      <c r="O25" s="265"/>
      <c r="P25" s="265"/>
      <c r="Q25" s="265"/>
      <c r="R25" s="265"/>
    </row>
    <row r="26" spans="2:18" ht="12.75" customHeight="1">
      <c r="B26" s="192" t="s">
        <v>193</v>
      </c>
      <c r="C26" s="185" t="s">
        <v>0</v>
      </c>
      <c r="D26" s="212">
        <v>-1494</v>
      </c>
      <c r="E26" s="213">
        <v>-704</v>
      </c>
      <c r="F26" s="588">
        <v>-2421</v>
      </c>
      <c r="G26" s="588">
        <v>-3504</v>
      </c>
      <c r="H26" s="589">
        <v>-351</v>
      </c>
      <c r="I26" s="590">
        <v>-789</v>
      </c>
      <c r="J26" s="588">
        <v>-365</v>
      </c>
      <c r="K26" s="588">
        <v>2396</v>
      </c>
      <c r="L26" s="265"/>
      <c r="M26" s="265"/>
      <c r="N26" s="265"/>
      <c r="O26" s="265"/>
      <c r="P26" s="265"/>
      <c r="Q26" s="265"/>
      <c r="R26" s="265"/>
    </row>
    <row r="27" spans="2:18" ht="12.75" customHeight="1">
      <c r="B27" s="192" t="s">
        <v>218</v>
      </c>
      <c r="C27" s="185"/>
      <c r="D27" s="212">
        <v>273</v>
      </c>
      <c r="E27" s="213">
        <v>-1983</v>
      </c>
      <c r="F27" s="588">
        <v>-1105</v>
      </c>
      <c r="G27" s="588">
        <v>-226</v>
      </c>
      <c r="H27" s="589">
        <v>-1453</v>
      </c>
      <c r="I27" s="590">
        <v>457</v>
      </c>
      <c r="J27" s="588">
        <v>-2874</v>
      </c>
      <c r="K27" s="588">
        <v>2144</v>
      </c>
      <c r="L27" s="265"/>
      <c r="M27" s="265"/>
      <c r="N27" s="265"/>
      <c r="O27" s="265"/>
      <c r="P27" s="265"/>
      <c r="Q27" s="265"/>
      <c r="R27" s="265"/>
    </row>
    <row r="28" spans="2:18" s="26" customFormat="1" ht="13.5" customHeight="1">
      <c r="B28" s="405" t="s">
        <v>140</v>
      </c>
      <c r="C28" s="605"/>
      <c r="D28" s="520">
        <v>1096</v>
      </c>
      <c r="E28" s="521">
        <v>1267</v>
      </c>
      <c r="F28" s="606">
        <v>26</v>
      </c>
      <c r="G28" s="606">
        <v>1748</v>
      </c>
      <c r="H28" s="607">
        <v>1032</v>
      </c>
      <c r="I28" s="608">
        <v>435</v>
      </c>
      <c r="J28" s="588">
        <v>882</v>
      </c>
      <c r="K28" s="606">
        <v>4307</v>
      </c>
      <c r="L28" s="265"/>
      <c r="M28" s="265"/>
      <c r="N28" s="265"/>
      <c r="O28" s="265"/>
      <c r="P28" s="265"/>
      <c r="Q28" s="265"/>
      <c r="R28" s="265"/>
    </row>
    <row r="29" spans="2:18" s="26" customFormat="1" ht="12.75" customHeight="1">
      <c r="B29" s="482" t="s">
        <v>202</v>
      </c>
      <c r="C29" s="597" t="s">
        <v>0</v>
      </c>
      <c r="D29" s="598">
        <v>-125</v>
      </c>
      <c r="E29" s="599">
        <v>-1420</v>
      </c>
      <c r="F29" s="600">
        <v>-3500</v>
      </c>
      <c r="G29" s="600">
        <v>-1982</v>
      </c>
      <c r="H29" s="601">
        <v>-772</v>
      </c>
      <c r="I29" s="610">
        <v>103</v>
      </c>
      <c r="J29" s="600">
        <v>-2357</v>
      </c>
      <c r="K29" s="603">
        <v>8847</v>
      </c>
      <c r="L29" s="265"/>
      <c r="M29" s="265"/>
      <c r="N29" s="265"/>
      <c r="O29" s="265"/>
      <c r="P29" s="265"/>
      <c r="Q29" s="265"/>
      <c r="R29" s="265"/>
    </row>
    <row r="30" spans="2:18" s="26" customFormat="1" ht="12.75" customHeight="1">
      <c r="B30" s="405"/>
      <c r="C30" s="605"/>
      <c r="D30" s="611"/>
      <c r="E30" s="612"/>
      <c r="F30" s="613"/>
      <c r="G30" s="613"/>
      <c r="H30" s="614"/>
      <c r="I30" s="615"/>
      <c r="J30" s="616"/>
      <c r="K30" s="617"/>
      <c r="L30" s="265"/>
      <c r="M30" s="265"/>
      <c r="N30" s="265"/>
      <c r="O30" s="265"/>
      <c r="P30" s="265"/>
      <c r="Q30" s="265"/>
      <c r="R30" s="265"/>
    </row>
    <row r="31" spans="2:18" s="26" customFormat="1" ht="12.75" customHeight="1">
      <c r="B31" s="469" t="s">
        <v>225</v>
      </c>
      <c r="C31" s="605"/>
      <c r="D31" s="611"/>
      <c r="E31" s="612"/>
      <c r="F31" s="613"/>
      <c r="G31" s="613"/>
      <c r="H31" s="614"/>
      <c r="I31" s="615"/>
      <c r="J31" s="613"/>
      <c r="K31" s="617"/>
      <c r="L31" s="265"/>
      <c r="M31" s="265"/>
      <c r="N31" s="265"/>
      <c r="O31" s="265"/>
      <c r="P31" s="265"/>
      <c r="Q31" s="265"/>
      <c r="R31" s="265"/>
    </row>
    <row r="32" spans="2:18" s="26" customFormat="1" ht="12.75" customHeight="1">
      <c r="B32" s="404" t="s">
        <v>193</v>
      </c>
      <c r="C32" s="605"/>
      <c r="D32" s="618">
        <v>-2.6263986776065077E-4</v>
      </c>
      <c r="E32" s="619">
        <v>-1.2919658944861182E-4</v>
      </c>
      <c r="F32" s="620">
        <v>-4.6794052893370659E-4</v>
      </c>
      <c r="G32" s="620">
        <v>-7.0949667685618189E-4</v>
      </c>
      <c r="H32" s="621">
        <v>-7.2591668632475596E-5</v>
      </c>
      <c r="I32" s="622">
        <v>-1.6550507208018585E-4</v>
      </c>
      <c r="J32" s="623">
        <v>-7.7173649353436786E-5</v>
      </c>
      <c r="K32" s="623">
        <v>5.1167161445394367E-4</v>
      </c>
      <c r="L32" s="265"/>
      <c r="M32" s="265"/>
      <c r="N32" s="265"/>
      <c r="O32" s="265"/>
      <c r="P32" s="265"/>
      <c r="Q32" s="265"/>
      <c r="R32" s="265"/>
    </row>
    <row r="33" spans="1:18" s="26" customFormat="1" ht="12.75" customHeight="1">
      <c r="B33" s="404" t="s">
        <v>218</v>
      </c>
      <c r="C33" s="605"/>
      <c r="D33" s="618">
        <v>1.0969091070175464E-4</v>
      </c>
      <c r="E33" s="619">
        <v>-8.2753526570955517E-4</v>
      </c>
      <c r="F33" s="620">
        <v>-2.9684118667435588E-4</v>
      </c>
      <c r="G33" s="620">
        <v>-1.0254130603928553E-4</v>
      </c>
      <c r="H33" s="621">
        <v>-6.7922941119446503E-4</v>
      </c>
      <c r="I33" s="624">
        <v>2.2285946863499857E-4</v>
      </c>
      <c r="J33" s="623">
        <v>-1.4179428481212505E-3</v>
      </c>
      <c r="K33" s="623">
        <v>1.0822483507574982E-3</v>
      </c>
      <c r="L33" s="265"/>
      <c r="M33" s="265"/>
      <c r="N33" s="265"/>
      <c r="O33" s="265"/>
      <c r="P33" s="265"/>
      <c r="Q33" s="265"/>
      <c r="R33" s="265"/>
    </row>
    <row r="34" spans="1:18" s="26" customFormat="1" ht="13.5" customHeight="1">
      <c r="B34" s="404" t="s">
        <v>140</v>
      </c>
      <c r="C34" s="605"/>
      <c r="D34" s="618">
        <v>5.8237853276211348E-3</v>
      </c>
      <c r="E34" s="619">
        <v>7.1717454737908644E-3</v>
      </c>
      <c r="F34" s="625">
        <v>1.5713091044520174E-4</v>
      </c>
      <c r="G34" s="625">
        <v>1.1345575152671167E-2</v>
      </c>
      <c r="H34" s="626">
        <v>7.1888635308848588E-3</v>
      </c>
      <c r="I34" s="627">
        <v>3.159070071442188E-3</v>
      </c>
      <c r="J34" s="625">
        <v>6.6497908746322165E-3</v>
      </c>
      <c r="K34" s="628">
        <v>3.3463018392228996E-2</v>
      </c>
      <c r="L34" s="265"/>
      <c r="M34" s="265"/>
      <c r="N34" s="265"/>
      <c r="O34" s="265"/>
      <c r="P34" s="265"/>
      <c r="Q34" s="265"/>
      <c r="R34" s="265"/>
    </row>
    <row r="35" spans="1:18" ht="12.75" customHeight="1">
      <c r="B35" s="415" t="s">
        <v>202</v>
      </c>
      <c r="C35" s="629"/>
      <c r="D35" s="630">
        <v>-1.4942496119769964E-5</v>
      </c>
      <c r="E35" s="631">
        <v>-1.7701325227788476E-4</v>
      </c>
      <c r="F35" s="632">
        <v>-4.5780498142178333E-4</v>
      </c>
      <c r="G35" s="632">
        <v>-2.706984898554819E-4</v>
      </c>
      <c r="H35" s="633">
        <v>-1.0845728139707027E-4</v>
      </c>
      <c r="I35" s="634">
        <v>1.4808331577090367E-5</v>
      </c>
      <c r="J35" s="632">
        <v>-3.4213421092621282E-4</v>
      </c>
      <c r="K35" s="635">
        <v>1.3024734094447983E-3</v>
      </c>
      <c r="L35" s="265"/>
      <c r="M35" s="265"/>
      <c r="N35" s="265"/>
      <c r="O35" s="265"/>
      <c r="P35" s="265"/>
      <c r="Q35" s="265"/>
      <c r="R35" s="265"/>
    </row>
    <row r="36" spans="1:18" s="271" customFormat="1" ht="12.95" customHeight="1">
      <c r="A36" s="263"/>
      <c r="B36" s="137"/>
      <c r="C36" s="30"/>
      <c r="D36" s="181"/>
      <c r="E36" s="181"/>
      <c r="F36" s="30"/>
      <c r="G36" s="30"/>
      <c r="H36" s="30"/>
      <c r="I36" s="178"/>
      <c r="J36" s="30"/>
      <c r="K36" s="30"/>
    </row>
  </sheetData>
  <mergeCells count="2">
    <mergeCell ref="E4:H4"/>
    <mergeCell ref="I4:K4"/>
  </mergeCells>
  <pageMargins left="0.5" right="0.5" top="1" bottom="0.5" header="0.5" footer="0.3"/>
  <pageSetup scale="86" orientation="landscape" r:id="rId1"/>
  <headerFooter scaleWithDoc="0">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EE96-8197-4A18-913B-693856CB9DC9}">
  <sheetPr>
    <pageSetUpPr fitToPage="1"/>
  </sheetPr>
  <dimension ref="B1:K45"/>
  <sheetViews>
    <sheetView showGridLines="0" zoomScaleNormal="100" workbookViewId="0">
      <selection activeCell="E19" sqref="E19"/>
    </sheetView>
  </sheetViews>
  <sheetFormatPr defaultColWidth="8.85546875" defaultRowHeight="16.5"/>
  <cols>
    <col min="1" max="1" width="3.5703125" style="182" customWidth="1"/>
    <col min="2" max="2" width="37.5703125" style="182" customWidth="1"/>
    <col min="3" max="3" width="2.140625" style="182" customWidth="1"/>
    <col min="4" max="8" width="12.5703125" style="182" customWidth="1"/>
    <col min="9" max="9" width="12.5703125" style="26" customWidth="1"/>
    <col min="10" max="10" width="12.5703125" style="182" customWidth="1"/>
    <col min="11" max="11" width="12.7109375" style="182" customWidth="1"/>
    <col min="12" max="16384" width="8.85546875" style="182"/>
  </cols>
  <sheetData>
    <row r="1" spans="2:11" ht="11.25" customHeight="1"/>
    <row r="2" spans="2:11" ht="15.75" customHeight="1">
      <c r="B2" s="5" t="s">
        <v>226</v>
      </c>
    </row>
    <row r="3" spans="2:11" ht="5.0999999999999996" customHeight="1">
      <c r="B3" s="458"/>
      <c r="C3" s="456"/>
      <c r="D3" s="456"/>
      <c r="E3" s="456"/>
      <c r="F3" s="190"/>
      <c r="G3" s="456"/>
      <c r="H3" s="274"/>
      <c r="I3" s="274"/>
      <c r="J3" s="274"/>
      <c r="K3" s="274"/>
    </row>
    <row r="4" spans="2:11" ht="12.75" customHeight="1">
      <c r="B4" s="398" t="s">
        <v>215</v>
      </c>
      <c r="C4" s="544"/>
      <c r="D4" s="35" t="s">
        <v>35</v>
      </c>
      <c r="E4" s="913" t="s">
        <v>36</v>
      </c>
      <c r="F4" s="913"/>
      <c r="G4" s="913"/>
      <c r="H4" s="913"/>
      <c r="I4" s="914" t="s">
        <v>37</v>
      </c>
      <c r="J4" s="914"/>
      <c r="K4" s="914"/>
    </row>
    <row r="5" spans="2:11" s="190" customFormat="1" ht="12.75" customHeight="1">
      <c r="B5" s="581"/>
      <c r="C5" s="582" t="s">
        <v>0</v>
      </c>
      <c r="D5" s="38" t="str">
        <f>'[3]T9-Impaired loans'!D5</f>
        <v>Q1</v>
      </c>
      <c r="E5" s="39" t="s">
        <v>39</v>
      </c>
      <c r="F5" s="284" t="s">
        <v>40</v>
      </c>
      <c r="G5" s="284" t="s">
        <v>41</v>
      </c>
      <c r="H5" s="285" t="s">
        <v>38</v>
      </c>
      <c r="I5" s="583" t="s">
        <v>39</v>
      </c>
      <c r="J5" s="284" t="s">
        <v>40</v>
      </c>
      <c r="K5" s="284" t="s">
        <v>41</v>
      </c>
    </row>
    <row r="6" spans="2:11" ht="5.0999999999999996" customHeight="1">
      <c r="B6" s="192" t="s">
        <v>0</v>
      </c>
      <c r="C6" s="192" t="s">
        <v>0</v>
      </c>
      <c r="D6" s="193"/>
      <c r="E6" s="194"/>
      <c r="F6" s="584"/>
      <c r="G6" s="584" t="s">
        <v>0</v>
      </c>
      <c r="H6" s="585" t="s">
        <v>0</v>
      </c>
      <c r="I6" s="586" t="s">
        <v>0</v>
      </c>
      <c r="J6" s="584" t="s">
        <v>0</v>
      </c>
      <c r="K6" s="584"/>
    </row>
    <row r="7" spans="2:11" ht="12.75" customHeight="1">
      <c r="B7" s="587" t="s">
        <v>227</v>
      </c>
      <c r="C7" s="192" t="s">
        <v>0</v>
      </c>
      <c r="D7" s="636"/>
      <c r="E7" s="637"/>
      <c r="F7" s="638"/>
      <c r="G7" s="638"/>
      <c r="H7" s="639"/>
      <c r="I7" s="640"/>
      <c r="J7" s="638" t="s">
        <v>0</v>
      </c>
      <c r="K7" s="638" t="s">
        <v>0</v>
      </c>
    </row>
    <row r="8" spans="2:11" ht="12.75" customHeight="1">
      <c r="B8" s="192" t="s">
        <v>228</v>
      </c>
      <c r="C8" s="192" t="s">
        <v>0</v>
      </c>
      <c r="D8" s="212">
        <v>46361</v>
      </c>
      <c r="E8" s="213">
        <v>49493</v>
      </c>
      <c r="F8" s="588">
        <v>54245</v>
      </c>
      <c r="G8" s="588">
        <v>59539</v>
      </c>
      <c r="H8" s="589">
        <v>62633</v>
      </c>
      <c r="I8" s="590">
        <v>65418</v>
      </c>
      <c r="J8" s="588">
        <v>68292</v>
      </c>
      <c r="K8" s="588">
        <v>62906</v>
      </c>
    </row>
    <row r="9" spans="2:11" ht="12.75" customHeight="1">
      <c r="B9" s="192" t="s">
        <v>229</v>
      </c>
      <c r="C9" s="192"/>
      <c r="D9" s="212"/>
      <c r="E9" s="213"/>
      <c r="F9" s="588"/>
      <c r="G9" s="588"/>
      <c r="H9" s="589"/>
      <c r="I9" s="590"/>
      <c r="J9" s="588"/>
      <c r="K9" s="588"/>
    </row>
    <row r="10" spans="2:11" ht="12.75" customHeight="1">
      <c r="B10" s="427" t="s">
        <v>230</v>
      </c>
      <c r="C10" s="192"/>
      <c r="D10" s="212">
        <v>696</v>
      </c>
      <c r="E10" s="213">
        <v>544</v>
      </c>
      <c r="F10" s="588">
        <v>583</v>
      </c>
      <c r="G10" s="588">
        <v>779</v>
      </c>
      <c r="H10" s="589">
        <v>851</v>
      </c>
      <c r="I10" s="590">
        <v>606</v>
      </c>
      <c r="J10" s="588">
        <v>641</v>
      </c>
      <c r="K10" s="588">
        <v>256</v>
      </c>
    </row>
    <row r="11" spans="2:11" ht="12.75" customHeight="1">
      <c r="B11" s="427" t="s">
        <v>231</v>
      </c>
      <c r="C11" s="192"/>
      <c r="D11" s="212">
        <v>-288</v>
      </c>
      <c r="E11" s="213">
        <v>-159</v>
      </c>
      <c r="F11" s="588">
        <v>-170</v>
      </c>
      <c r="G11" s="588">
        <v>-235</v>
      </c>
      <c r="H11" s="589">
        <v>-420</v>
      </c>
      <c r="I11" s="590">
        <v>-528</v>
      </c>
      <c r="J11" s="588">
        <v>-759</v>
      </c>
      <c r="K11" s="588">
        <v>-443</v>
      </c>
    </row>
    <row r="12" spans="2:11" ht="13.35" customHeight="1">
      <c r="B12" s="427" t="s">
        <v>232</v>
      </c>
      <c r="C12" s="192"/>
      <c r="D12" s="212">
        <v>-3300</v>
      </c>
      <c r="E12" s="213">
        <v>-5203</v>
      </c>
      <c r="F12" s="588">
        <v>-6793</v>
      </c>
      <c r="G12" s="588">
        <v>-6907</v>
      </c>
      <c r="H12" s="589">
        <v>-4328</v>
      </c>
      <c r="I12" s="590">
        <v>-3031</v>
      </c>
      <c r="J12" s="588">
        <v>-3433</v>
      </c>
      <c r="K12" s="588">
        <v>2222</v>
      </c>
    </row>
    <row r="13" spans="2:11" ht="12.75" customHeight="1">
      <c r="B13" s="427" t="s">
        <v>233</v>
      </c>
      <c r="C13" s="192"/>
      <c r="D13" s="212">
        <v>3760</v>
      </c>
      <c r="E13" s="213">
        <v>2084</v>
      </c>
      <c r="F13" s="588">
        <v>2032</v>
      </c>
      <c r="G13" s="588">
        <v>1765</v>
      </c>
      <c r="H13" s="589">
        <v>1624</v>
      </c>
      <c r="I13" s="590">
        <v>1650</v>
      </c>
      <c r="J13" s="588">
        <v>2119</v>
      </c>
      <c r="K13" s="588">
        <v>4091</v>
      </c>
    </row>
    <row r="14" spans="2:11" ht="12.75" customHeight="1">
      <c r="B14" s="427" t="s">
        <v>234</v>
      </c>
      <c r="C14" s="192"/>
      <c r="D14" s="212">
        <v>-2091</v>
      </c>
      <c r="E14" s="213">
        <v>-398</v>
      </c>
      <c r="F14" s="588">
        <v>-404</v>
      </c>
      <c r="G14" s="588">
        <v>-696</v>
      </c>
      <c r="H14" s="589">
        <v>-821</v>
      </c>
      <c r="I14" s="590">
        <v>-1482</v>
      </c>
      <c r="J14" s="588">
        <v>-1442</v>
      </c>
      <c r="K14" s="588">
        <v>-740</v>
      </c>
    </row>
    <row r="15" spans="2:11" ht="12.75" customHeight="1">
      <c r="B15" s="218" t="s">
        <v>235</v>
      </c>
      <c r="C15" s="218" t="s">
        <v>0</v>
      </c>
      <c r="D15" s="431">
        <v>45138</v>
      </c>
      <c r="E15" s="432">
        <v>46361</v>
      </c>
      <c r="F15" s="603">
        <v>49493</v>
      </c>
      <c r="G15" s="603">
        <v>54245</v>
      </c>
      <c r="H15" s="641">
        <v>59539</v>
      </c>
      <c r="I15" s="610">
        <v>62633</v>
      </c>
      <c r="J15" s="603">
        <v>65418</v>
      </c>
      <c r="K15" s="603">
        <v>68292</v>
      </c>
    </row>
    <row r="16" spans="2:11" ht="8.1" customHeight="1">
      <c r="B16" s="192"/>
      <c r="C16" s="192"/>
      <c r="D16" s="212"/>
      <c r="E16" s="213"/>
      <c r="F16" s="588"/>
      <c r="G16" s="588"/>
      <c r="H16" s="589"/>
      <c r="I16" s="590"/>
      <c r="J16" s="588"/>
      <c r="K16" s="588"/>
    </row>
    <row r="17" spans="2:11" ht="12.75" customHeight="1">
      <c r="B17" s="587" t="s">
        <v>236</v>
      </c>
      <c r="C17" s="192"/>
      <c r="D17" s="212"/>
      <c r="E17" s="213"/>
      <c r="F17" s="588"/>
      <c r="G17" s="588"/>
      <c r="H17" s="589"/>
      <c r="I17" s="590"/>
      <c r="J17" s="588"/>
      <c r="K17" s="588"/>
    </row>
    <row r="18" spans="2:11" ht="12.75" customHeight="1">
      <c r="B18" s="192" t="s">
        <v>228</v>
      </c>
      <c r="C18" s="192" t="s">
        <v>0</v>
      </c>
      <c r="D18" s="212">
        <v>2588</v>
      </c>
      <c r="E18" s="213">
        <v>2649</v>
      </c>
      <c r="F18" s="588">
        <v>2549</v>
      </c>
      <c r="G18" s="588">
        <v>3368</v>
      </c>
      <c r="H18" s="589">
        <v>3544</v>
      </c>
      <c r="I18" s="590">
        <v>3909</v>
      </c>
      <c r="J18" s="588">
        <v>5441</v>
      </c>
      <c r="K18" s="588">
        <v>6180</v>
      </c>
    </row>
    <row r="19" spans="2:11" ht="12.75" customHeight="1">
      <c r="B19" s="192" t="s">
        <v>229</v>
      </c>
      <c r="C19" s="192"/>
      <c r="D19" s="212"/>
      <c r="E19" s="213"/>
      <c r="F19" s="588"/>
      <c r="G19" s="588"/>
      <c r="H19" s="589"/>
      <c r="I19" s="590"/>
      <c r="J19" s="588"/>
      <c r="K19" s="588"/>
    </row>
    <row r="20" spans="2:11" ht="12.75" customHeight="1">
      <c r="B20" s="427" t="s">
        <v>237</v>
      </c>
      <c r="C20" s="192"/>
      <c r="D20" s="212">
        <v>-617</v>
      </c>
      <c r="E20" s="213">
        <v>-452</v>
      </c>
      <c r="F20" s="588">
        <v>-493</v>
      </c>
      <c r="G20" s="588">
        <v>-510</v>
      </c>
      <c r="H20" s="589">
        <v>-528</v>
      </c>
      <c r="I20" s="590">
        <v>-487</v>
      </c>
      <c r="J20" s="588">
        <v>-312</v>
      </c>
      <c r="K20" s="588">
        <v>-183</v>
      </c>
    </row>
    <row r="21" spans="2:11" ht="12.75" customHeight="1">
      <c r="B21" s="427" t="s">
        <v>238</v>
      </c>
      <c r="C21" s="192"/>
      <c r="D21" s="212">
        <v>-79</v>
      </c>
      <c r="E21" s="213">
        <v>-92</v>
      </c>
      <c r="F21" s="588">
        <v>-90</v>
      </c>
      <c r="G21" s="588">
        <v>-269</v>
      </c>
      <c r="H21" s="589">
        <v>-323</v>
      </c>
      <c r="I21" s="590">
        <v>-119</v>
      </c>
      <c r="J21" s="588">
        <v>-329</v>
      </c>
      <c r="K21" s="588">
        <v>-73</v>
      </c>
    </row>
    <row r="22" spans="2:11" ht="12.75" customHeight="1">
      <c r="B22" s="427" t="s">
        <v>239</v>
      </c>
      <c r="C22" s="192"/>
      <c r="D22" s="212">
        <v>13</v>
      </c>
      <c r="E22" s="213">
        <v>13</v>
      </c>
      <c r="F22" s="588">
        <v>8</v>
      </c>
      <c r="G22" s="588">
        <v>20</v>
      </c>
      <c r="H22" s="589">
        <v>19</v>
      </c>
      <c r="I22" s="590">
        <v>28</v>
      </c>
      <c r="J22" s="588">
        <v>10</v>
      </c>
      <c r="K22" s="588">
        <v>25</v>
      </c>
    </row>
    <row r="23" spans="2:11" ht="12.75" customHeight="1">
      <c r="B23" s="427" t="s">
        <v>240</v>
      </c>
      <c r="C23" s="192"/>
      <c r="D23" s="212">
        <v>275</v>
      </c>
      <c r="E23" s="213">
        <v>146</v>
      </c>
      <c r="F23" s="588">
        <v>162</v>
      </c>
      <c r="G23" s="588">
        <v>215</v>
      </c>
      <c r="H23" s="589">
        <v>401</v>
      </c>
      <c r="I23" s="590">
        <v>500</v>
      </c>
      <c r="J23" s="588">
        <v>749</v>
      </c>
      <c r="K23" s="588">
        <v>418</v>
      </c>
    </row>
    <row r="24" spans="2:11" ht="12.95" customHeight="1">
      <c r="B24" s="427" t="s">
        <v>232</v>
      </c>
      <c r="C24" s="192"/>
      <c r="D24" s="212">
        <v>1506</v>
      </c>
      <c r="E24" s="213">
        <v>2097</v>
      </c>
      <c r="F24" s="588">
        <v>1665</v>
      </c>
      <c r="G24" s="588">
        <v>3856</v>
      </c>
      <c r="H24" s="589">
        <v>2753</v>
      </c>
      <c r="I24" s="590">
        <v>2966</v>
      </c>
      <c r="J24" s="588">
        <v>399</v>
      </c>
      <c r="K24" s="588">
        <v>3274</v>
      </c>
    </row>
    <row r="25" spans="2:11" ht="12.75" customHeight="1">
      <c r="B25" s="192" t="s">
        <v>241</v>
      </c>
      <c r="C25" s="192"/>
      <c r="D25" s="212">
        <v>-939</v>
      </c>
      <c r="E25" s="213">
        <v>-1691</v>
      </c>
      <c r="F25" s="588">
        <v>-1132</v>
      </c>
      <c r="G25" s="588">
        <v>-3764</v>
      </c>
      <c r="H25" s="589">
        <v>-2286</v>
      </c>
      <c r="I25" s="590">
        <v>-3070</v>
      </c>
      <c r="J25" s="588">
        <v>-1777</v>
      </c>
      <c r="K25" s="588">
        <v>-3774</v>
      </c>
    </row>
    <row r="26" spans="2:11" ht="12.75" customHeight="1">
      <c r="B26" s="195" t="s">
        <v>242</v>
      </c>
      <c r="C26" s="192" t="s">
        <v>0</v>
      </c>
      <c r="D26" s="212">
        <v>-69</v>
      </c>
      <c r="E26" s="213">
        <v>-191</v>
      </c>
      <c r="F26" s="588">
        <v>-30</v>
      </c>
      <c r="G26" s="588">
        <v>-374</v>
      </c>
      <c r="H26" s="589">
        <v>-223</v>
      </c>
      <c r="I26" s="590">
        <v>-215</v>
      </c>
      <c r="J26" s="588">
        <v>-280</v>
      </c>
      <c r="K26" s="588">
        <v>-436</v>
      </c>
    </row>
    <row r="27" spans="2:11" ht="12.75" customHeight="1">
      <c r="B27" s="192" t="s">
        <v>243</v>
      </c>
      <c r="C27" s="192" t="s">
        <v>0</v>
      </c>
      <c r="D27" s="212">
        <v>40</v>
      </c>
      <c r="E27" s="213">
        <v>109</v>
      </c>
      <c r="F27" s="588">
        <v>10</v>
      </c>
      <c r="G27" s="588">
        <v>7</v>
      </c>
      <c r="H27" s="589">
        <v>11</v>
      </c>
      <c r="I27" s="590">
        <v>32</v>
      </c>
      <c r="J27" s="588">
        <v>8</v>
      </c>
      <c r="K27" s="588">
        <v>10</v>
      </c>
    </row>
    <row r="28" spans="2:11" ht="12.75" customHeight="1">
      <c r="B28" s="218" t="s">
        <v>235</v>
      </c>
      <c r="C28" s="218" t="s">
        <v>0</v>
      </c>
      <c r="D28" s="431">
        <v>2718</v>
      </c>
      <c r="E28" s="432">
        <v>2588</v>
      </c>
      <c r="F28" s="603">
        <v>2649</v>
      </c>
      <c r="G28" s="603">
        <v>2549</v>
      </c>
      <c r="H28" s="641">
        <v>3368</v>
      </c>
      <c r="I28" s="610">
        <v>3544</v>
      </c>
      <c r="J28" s="603">
        <v>3909</v>
      </c>
      <c r="K28" s="603">
        <v>5441</v>
      </c>
    </row>
    <row r="29" spans="2:11" ht="8.1" customHeight="1">
      <c r="B29" s="192" t="s">
        <v>0</v>
      </c>
      <c r="C29" s="192" t="s">
        <v>0</v>
      </c>
      <c r="D29" s="642"/>
      <c r="E29" s="565"/>
      <c r="F29" s="588"/>
      <c r="G29" s="588"/>
      <c r="H29" s="589"/>
      <c r="I29" s="590"/>
      <c r="J29" s="588"/>
      <c r="K29" s="588"/>
    </row>
    <row r="30" spans="2:11" ht="12.75" customHeight="1">
      <c r="B30" s="587" t="s">
        <v>244</v>
      </c>
      <c r="C30" s="192" t="s">
        <v>0</v>
      </c>
      <c r="D30" s="212"/>
      <c r="E30" s="213"/>
      <c r="F30" s="588"/>
      <c r="G30" s="588"/>
      <c r="H30" s="589"/>
      <c r="I30" s="590"/>
      <c r="J30" s="588"/>
      <c r="K30" s="588"/>
    </row>
    <row r="31" spans="2:11" ht="12.75" customHeight="1">
      <c r="B31" s="192" t="s">
        <v>228</v>
      </c>
      <c r="C31" s="192" t="s">
        <v>0</v>
      </c>
      <c r="D31" s="212">
        <v>48949</v>
      </c>
      <c r="E31" s="213">
        <v>52142</v>
      </c>
      <c r="F31" s="588">
        <v>56794</v>
      </c>
      <c r="G31" s="588">
        <v>62907</v>
      </c>
      <c r="H31" s="589">
        <v>66177</v>
      </c>
      <c r="I31" s="590">
        <v>69327</v>
      </c>
      <c r="J31" s="588">
        <v>73733</v>
      </c>
      <c r="K31" s="588">
        <v>69086</v>
      </c>
    </row>
    <row r="32" spans="2:11" ht="12.75" customHeight="1">
      <c r="B32" s="192" t="s">
        <v>229</v>
      </c>
      <c r="C32" s="192"/>
      <c r="D32" s="212"/>
      <c r="E32" s="213"/>
      <c r="F32" s="588"/>
      <c r="G32" s="588"/>
      <c r="H32" s="589"/>
      <c r="I32" s="590"/>
      <c r="J32" s="588"/>
      <c r="K32" s="588"/>
    </row>
    <row r="33" spans="2:11" ht="12.95" customHeight="1">
      <c r="B33" s="427" t="s">
        <v>232</v>
      </c>
      <c r="C33" s="192"/>
      <c r="D33" s="212">
        <v>-1794</v>
      </c>
      <c r="E33" s="213">
        <v>-3106</v>
      </c>
      <c r="F33" s="588">
        <v>-5128</v>
      </c>
      <c r="G33" s="588">
        <v>-3051</v>
      </c>
      <c r="H33" s="589">
        <v>-1575</v>
      </c>
      <c r="I33" s="590">
        <v>-65</v>
      </c>
      <c r="J33" s="588">
        <v>-3034</v>
      </c>
      <c r="K33" s="588">
        <v>5496</v>
      </c>
    </row>
    <row r="34" spans="2:11" ht="12.75" customHeight="1">
      <c r="B34" s="427" t="s">
        <v>233</v>
      </c>
      <c r="C34" s="192"/>
      <c r="D34" s="212">
        <v>3760</v>
      </c>
      <c r="E34" s="213">
        <v>2084</v>
      </c>
      <c r="F34" s="588">
        <v>2032</v>
      </c>
      <c r="G34" s="588">
        <v>1765</v>
      </c>
      <c r="H34" s="589">
        <v>1624</v>
      </c>
      <c r="I34" s="590">
        <v>1650</v>
      </c>
      <c r="J34" s="588">
        <v>2119</v>
      </c>
      <c r="K34" s="588">
        <v>4091</v>
      </c>
    </row>
    <row r="35" spans="2:11" ht="12.75" customHeight="1">
      <c r="B35" s="427" t="s">
        <v>234</v>
      </c>
      <c r="C35" s="192"/>
      <c r="D35" s="212">
        <v>-2091</v>
      </c>
      <c r="E35" s="213">
        <v>-398</v>
      </c>
      <c r="F35" s="588">
        <v>-404</v>
      </c>
      <c r="G35" s="588">
        <v>-696</v>
      </c>
      <c r="H35" s="589">
        <v>-821</v>
      </c>
      <c r="I35" s="590">
        <v>-1482</v>
      </c>
      <c r="J35" s="588">
        <v>-1442</v>
      </c>
      <c r="K35" s="588">
        <v>-740</v>
      </c>
    </row>
    <row r="36" spans="2:11" ht="12.75" customHeight="1">
      <c r="B36" s="192" t="s">
        <v>241</v>
      </c>
      <c r="C36" s="192"/>
      <c r="D36" s="212">
        <v>-939</v>
      </c>
      <c r="E36" s="213">
        <v>-1691</v>
      </c>
      <c r="F36" s="588">
        <v>-1132</v>
      </c>
      <c r="G36" s="588">
        <v>-3764</v>
      </c>
      <c r="H36" s="589">
        <v>-2286</v>
      </c>
      <c r="I36" s="590">
        <v>-3070</v>
      </c>
      <c r="J36" s="588">
        <v>-1777</v>
      </c>
      <c r="K36" s="588">
        <v>-3774</v>
      </c>
    </row>
    <row r="37" spans="2:11" ht="12.75" customHeight="1">
      <c r="B37" s="195" t="s">
        <v>242</v>
      </c>
      <c r="C37" s="192"/>
      <c r="D37" s="212">
        <v>-69</v>
      </c>
      <c r="E37" s="213">
        <v>-191</v>
      </c>
      <c r="F37" s="588">
        <v>-30</v>
      </c>
      <c r="G37" s="588">
        <v>-374</v>
      </c>
      <c r="H37" s="589">
        <v>-223</v>
      </c>
      <c r="I37" s="590">
        <v>-215</v>
      </c>
      <c r="J37" s="588">
        <v>-280</v>
      </c>
      <c r="K37" s="588">
        <v>-436</v>
      </c>
    </row>
    <row r="38" spans="2:11" ht="12.75" customHeight="1">
      <c r="B38" s="192" t="s">
        <v>243</v>
      </c>
      <c r="C38" s="192" t="s">
        <v>0</v>
      </c>
      <c r="D38" s="212">
        <v>40</v>
      </c>
      <c r="E38" s="213">
        <v>109</v>
      </c>
      <c r="F38" s="588">
        <v>10</v>
      </c>
      <c r="G38" s="588">
        <v>7</v>
      </c>
      <c r="H38" s="589">
        <v>11</v>
      </c>
      <c r="I38" s="590">
        <v>32</v>
      </c>
      <c r="J38" s="588">
        <v>8</v>
      </c>
      <c r="K38" s="588">
        <v>10</v>
      </c>
    </row>
    <row r="39" spans="2:11" ht="12.75" customHeight="1">
      <c r="B39" s="218" t="s">
        <v>235</v>
      </c>
      <c r="C39" s="218" t="s">
        <v>0</v>
      </c>
      <c r="D39" s="431">
        <v>47856</v>
      </c>
      <c r="E39" s="432">
        <v>48949</v>
      </c>
      <c r="F39" s="603">
        <v>52142</v>
      </c>
      <c r="G39" s="603">
        <v>56794</v>
      </c>
      <c r="H39" s="641">
        <v>62907</v>
      </c>
      <c r="I39" s="610">
        <v>66177</v>
      </c>
      <c r="J39" s="603">
        <v>69327</v>
      </c>
      <c r="K39" s="603">
        <v>73733</v>
      </c>
    </row>
    <row r="40" spans="2:11" ht="4.5" customHeight="1">
      <c r="F40" s="591"/>
      <c r="H40" s="591"/>
    </row>
    <row r="41" spans="2:11" ht="13.5" customHeight="1">
      <c r="B41" s="136" t="s">
        <v>245</v>
      </c>
      <c r="I41" s="182"/>
    </row>
    <row r="42" spans="2:11" ht="13.5" customHeight="1">
      <c r="B42" s="136" t="s">
        <v>246</v>
      </c>
    </row>
    <row r="43" spans="2:11" ht="13.5" customHeight="1">
      <c r="B43" s="136"/>
    </row>
    <row r="45" spans="2:11">
      <c r="D45" s="265"/>
    </row>
  </sheetData>
  <mergeCells count="2">
    <mergeCell ref="E4:H4"/>
    <mergeCell ref="I4:K4"/>
  </mergeCells>
  <pageMargins left="0.5" right="0.5" top="1" bottom="0.5" header="0.5" footer="0.3"/>
  <pageSetup scale="9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C95E-45B6-41B3-9ACB-C0DC9F570035}">
  <dimension ref="A1:S38"/>
  <sheetViews>
    <sheetView showGridLines="0" workbookViewId="0">
      <selection activeCell="M37" sqref="M37"/>
    </sheetView>
  </sheetViews>
  <sheetFormatPr defaultColWidth="8.85546875" defaultRowHeight="16.5"/>
  <cols>
    <col min="1" max="1" width="3.5703125" style="182" customWidth="1"/>
    <col min="2" max="2" width="44.42578125" style="182" customWidth="1"/>
    <col min="3" max="3" width="2.140625" style="182" customWidth="1"/>
    <col min="4" max="8" width="10" style="182" customWidth="1"/>
    <col min="9" max="9" width="10" style="26" customWidth="1"/>
    <col min="10" max="11" width="10" style="182" customWidth="1"/>
    <col min="12" max="16384" width="8.85546875" style="182"/>
  </cols>
  <sheetData>
    <row r="1" spans="2:19" ht="11.25" customHeight="1"/>
    <row r="2" spans="2:19" ht="15" customHeight="1">
      <c r="B2" s="5" t="s">
        <v>32</v>
      </c>
      <c r="I2" s="182"/>
    </row>
    <row r="3" spans="2:19" ht="5.25" customHeight="1">
      <c r="B3" s="458"/>
      <c r="C3" s="456"/>
      <c r="D3" s="456"/>
      <c r="E3" s="456"/>
      <c r="F3" s="190"/>
      <c r="G3" s="456"/>
      <c r="H3" s="274"/>
      <c r="I3" s="274"/>
      <c r="J3" s="273"/>
      <c r="K3" s="273"/>
    </row>
    <row r="4" spans="2:19" ht="12.95" customHeight="1">
      <c r="B4" s="398" t="s">
        <v>215</v>
      </c>
      <c r="C4" s="544"/>
      <c r="D4" s="35" t="s">
        <v>35</v>
      </c>
      <c r="E4" s="913" t="s">
        <v>36</v>
      </c>
      <c r="F4" s="913"/>
      <c r="G4" s="913"/>
      <c r="H4" s="913"/>
      <c r="I4" s="914" t="s">
        <v>37</v>
      </c>
      <c r="J4" s="914"/>
      <c r="K4" s="914"/>
    </row>
    <row r="5" spans="2:19" s="190" customFormat="1" ht="12.95" customHeight="1">
      <c r="B5" s="643"/>
      <c r="C5" s="644" t="s">
        <v>0</v>
      </c>
      <c r="D5" s="38" t="str">
        <f>'[3]T9-Impaired loans'!D5</f>
        <v>Q1</v>
      </c>
      <c r="E5" s="39" t="s">
        <v>39</v>
      </c>
      <c r="F5" s="284" t="s">
        <v>40</v>
      </c>
      <c r="G5" s="284" t="s">
        <v>41</v>
      </c>
      <c r="H5" s="285" t="s">
        <v>38</v>
      </c>
      <c r="I5" s="583" t="s">
        <v>39</v>
      </c>
      <c r="J5" s="284" t="s">
        <v>40</v>
      </c>
      <c r="K5" s="284" t="s">
        <v>41</v>
      </c>
    </row>
    <row r="6" spans="2:19" ht="5.0999999999999996" customHeight="1">
      <c r="B6" s="192" t="s">
        <v>0</v>
      </c>
      <c r="C6" s="192" t="s">
        <v>0</v>
      </c>
      <c r="D6" s="193" t="s">
        <v>0</v>
      </c>
      <c r="E6" s="194" t="s">
        <v>0</v>
      </c>
      <c r="F6" s="584" t="s">
        <v>0</v>
      </c>
      <c r="G6" s="584" t="s">
        <v>0</v>
      </c>
      <c r="H6" s="585" t="s">
        <v>0</v>
      </c>
      <c r="I6" s="586" t="s">
        <v>0</v>
      </c>
      <c r="J6" s="584" t="s">
        <v>0</v>
      </c>
      <c r="K6" s="584" t="s">
        <v>0</v>
      </c>
    </row>
    <row r="7" spans="2:19" ht="12.75" customHeight="1">
      <c r="B7" s="587" t="s">
        <v>221</v>
      </c>
      <c r="C7" s="192"/>
      <c r="D7" s="193"/>
      <c r="E7" s="194"/>
      <c r="F7" s="588"/>
      <c r="G7" s="588"/>
      <c r="H7" s="589"/>
      <c r="I7" s="586"/>
      <c r="J7" s="584"/>
      <c r="K7" s="584"/>
    </row>
    <row r="8" spans="2:19" ht="12.75" customHeight="1">
      <c r="B8" s="192" t="s">
        <v>193</v>
      </c>
      <c r="C8" s="192" t="s">
        <v>0</v>
      </c>
      <c r="D8" s="199">
        <v>4835</v>
      </c>
      <c r="E8" s="200">
        <v>6501</v>
      </c>
      <c r="F8" s="588">
        <v>8962</v>
      </c>
      <c r="G8" s="588">
        <v>10744</v>
      </c>
      <c r="H8" s="589">
        <v>12808</v>
      </c>
      <c r="I8" s="590">
        <v>13228</v>
      </c>
      <c r="J8" s="588">
        <v>11375</v>
      </c>
      <c r="K8" s="588">
        <v>8322</v>
      </c>
      <c r="M8" s="265"/>
      <c r="N8" s="265"/>
      <c r="O8" s="265"/>
      <c r="P8" s="265"/>
      <c r="Q8" s="265"/>
      <c r="R8" s="265"/>
      <c r="S8" s="265"/>
    </row>
    <row r="9" spans="2:19" ht="12.75" customHeight="1">
      <c r="B9" s="192" t="s">
        <v>218</v>
      </c>
      <c r="C9" s="192"/>
      <c r="D9" s="199">
        <v>18202</v>
      </c>
      <c r="E9" s="200">
        <v>17037</v>
      </c>
      <c r="F9" s="588">
        <v>19122</v>
      </c>
      <c r="G9" s="588">
        <v>21310</v>
      </c>
      <c r="H9" s="589">
        <v>20326</v>
      </c>
      <c r="I9" s="590">
        <v>19280</v>
      </c>
      <c r="J9" s="588">
        <v>18539</v>
      </c>
      <c r="K9" s="588">
        <v>15724</v>
      </c>
      <c r="M9" s="265"/>
      <c r="N9" s="265"/>
      <c r="O9" s="265"/>
      <c r="P9" s="265"/>
      <c r="Q9" s="265"/>
      <c r="R9" s="265"/>
      <c r="S9" s="265"/>
    </row>
    <row r="10" spans="2:19" s="26" customFormat="1" ht="13.5" customHeight="1">
      <c r="B10" s="405" t="s">
        <v>140</v>
      </c>
      <c r="C10" s="476"/>
      <c r="D10" s="199">
        <v>5037</v>
      </c>
      <c r="E10" s="200">
        <v>4375</v>
      </c>
      <c r="F10" s="606">
        <v>3093</v>
      </c>
      <c r="G10" s="606">
        <v>2601</v>
      </c>
      <c r="H10" s="607">
        <v>3267</v>
      </c>
      <c r="I10" s="608">
        <v>3352</v>
      </c>
      <c r="J10" s="606">
        <v>4640</v>
      </c>
      <c r="K10" s="645">
        <v>5152</v>
      </c>
      <c r="M10" s="265"/>
      <c r="N10" s="265"/>
      <c r="O10" s="265"/>
      <c r="P10" s="265"/>
      <c r="Q10" s="265"/>
      <c r="R10" s="265"/>
      <c r="S10" s="265"/>
    </row>
    <row r="11" spans="2:19" s="26" customFormat="1" ht="12.75" customHeight="1">
      <c r="B11" s="482" t="s">
        <v>202</v>
      </c>
      <c r="C11" s="483" t="s">
        <v>0</v>
      </c>
      <c r="D11" s="598">
        <v>28074</v>
      </c>
      <c r="E11" s="599">
        <v>27913</v>
      </c>
      <c r="F11" s="600">
        <v>31177</v>
      </c>
      <c r="G11" s="600">
        <v>34655</v>
      </c>
      <c r="H11" s="601">
        <v>36401</v>
      </c>
      <c r="I11" s="602">
        <v>35860</v>
      </c>
      <c r="J11" s="600">
        <v>34554</v>
      </c>
      <c r="K11" s="600">
        <v>29198</v>
      </c>
      <c r="M11" s="265"/>
      <c r="N11" s="265"/>
      <c r="O11" s="265"/>
      <c r="P11" s="265"/>
      <c r="Q11" s="265"/>
      <c r="R11" s="265"/>
      <c r="S11" s="265"/>
    </row>
    <row r="12" spans="2:19" ht="12.75" customHeight="1">
      <c r="B12" s="192" t="s">
        <v>0</v>
      </c>
      <c r="C12" s="192" t="s">
        <v>0</v>
      </c>
      <c r="D12" s="199"/>
      <c r="E12" s="200"/>
      <c r="F12" s="588"/>
      <c r="G12" s="588"/>
      <c r="H12" s="589"/>
      <c r="I12" s="590"/>
      <c r="J12" s="588"/>
      <c r="K12" s="588"/>
      <c r="M12" s="265"/>
      <c r="N12" s="265"/>
      <c r="O12" s="265"/>
      <c r="P12" s="265"/>
      <c r="Q12" s="265"/>
      <c r="R12" s="265"/>
      <c r="S12" s="265"/>
    </row>
    <row r="13" spans="2:19" ht="12.75" customHeight="1">
      <c r="B13" s="587" t="s">
        <v>222</v>
      </c>
      <c r="C13" s="192" t="s">
        <v>0</v>
      </c>
      <c r="D13" s="212"/>
      <c r="E13" s="213"/>
      <c r="F13" s="588"/>
      <c r="G13" s="588"/>
      <c r="H13" s="589"/>
      <c r="I13" s="590"/>
      <c r="J13" s="588"/>
      <c r="K13" s="588"/>
      <c r="M13" s="265"/>
      <c r="N13" s="265"/>
      <c r="O13" s="265"/>
      <c r="P13" s="265"/>
      <c r="Q13" s="265"/>
      <c r="R13" s="265"/>
      <c r="S13" s="265"/>
    </row>
    <row r="14" spans="2:19" ht="12.75" customHeight="1">
      <c r="B14" s="192" t="s">
        <v>193</v>
      </c>
      <c r="C14" s="192" t="s">
        <v>0</v>
      </c>
      <c r="D14" s="199">
        <v>5315</v>
      </c>
      <c r="E14" s="200">
        <v>4945</v>
      </c>
      <c r="F14" s="588">
        <v>3287</v>
      </c>
      <c r="G14" s="588">
        <v>3635</v>
      </c>
      <c r="H14" s="589">
        <v>4903</v>
      </c>
      <c r="I14" s="590">
        <v>4893</v>
      </c>
      <c r="J14" s="588">
        <v>7708</v>
      </c>
      <c r="K14" s="588">
        <v>11316</v>
      </c>
      <c r="M14" s="265"/>
      <c r="N14" s="265"/>
      <c r="O14" s="265"/>
      <c r="P14" s="265"/>
      <c r="Q14" s="265"/>
      <c r="R14" s="265"/>
      <c r="S14" s="265"/>
    </row>
    <row r="15" spans="2:19" ht="12.75" customHeight="1">
      <c r="B15" s="192" t="s">
        <v>218</v>
      </c>
      <c r="C15" s="192"/>
      <c r="D15" s="199">
        <v>1344</v>
      </c>
      <c r="E15" s="200">
        <v>2517</v>
      </c>
      <c r="F15" s="588">
        <v>2676</v>
      </c>
      <c r="G15" s="588">
        <v>1993</v>
      </c>
      <c r="H15" s="589">
        <v>3519</v>
      </c>
      <c r="I15" s="590">
        <v>5992</v>
      </c>
      <c r="J15" s="588">
        <v>6325</v>
      </c>
      <c r="K15" s="588">
        <v>11675</v>
      </c>
      <c r="M15" s="265"/>
      <c r="N15" s="265"/>
      <c r="O15" s="265"/>
      <c r="P15" s="265"/>
      <c r="Q15" s="265"/>
      <c r="R15" s="265"/>
      <c r="S15" s="265"/>
    </row>
    <row r="16" spans="2:19" s="26" customFormat="1" ht="13.5" customHeight="1">
      <c r="B16" s="405" t="s">
        <v>140</v>
      </c>
      <c r="C16" s="476"/>
      <c r="D16" s="199">
        <v>10405</v>
      </c>
      <c r="E16" s="200">
        <v>10986</v>
      </c>
      <c r="F16" s="606">
        <v>12353</v>
      </c>
      <c r="G16" s="606">
        <v>13962</v>
      </c>
      <c r="H16" s="607">
        <v>14716</v>
      </c>
      <c r="I16" s="608">
        <v>15888</v>
      </c>
      <c r="J16" s="606">
        <v>16831</v>
      </c>
      <c r="K16" s="645">
        <v>16103</v>
      </c>
      <c r="M16" s="265"/>
      <c r="N16" s="265"/>
      <c r="O16" s="265"/>
      <c r="P16" s="265"/>
      <c r="Q16" s="265"/>
      <c r="R16" s="265"/>
      <c r="S16" s="265"/>
    </row>
    <row r="17" spans="2:19" s="26" customFormat="1" ht="12.75" customHeight="1">
      <c r="B17" s="482" t="s">
        <v>202</v>
      </c>
      <c r="C17" s="483" t="s">
        <v>0</v>
      </c>
      <c r="D17" s="598">
        <v>17064</v>
      </c>
      <c r="E17" s="599">
        <v>18448</v>
      </c>
      <c r="F17" s="600">
        <v>18316</v>
      </c>
      <c r="G17" s="600">
        <v>19590</v>
      </c>
      <c r="H17" s="601">
        <v>23138</v>
      </c>
      <c r="I17" s="602">
        <v>26773</v>
      </c>
      <c r="J17" s="600">
        <v>30864</v>
      </c>
      <c r="K17" s="600">
        <v>39094</v>
      </c>
      <c r="M17" s="265"/>
      <c r="N17" s="265"/>
      <c r="O17" s="265"/>
      <c r="P17" s="265"/>
      <c r="Q17" s="265"/>
      <c r="R17" s="265"/>
      <c r="S17" s="265"/>
    </row>
    <row r="18" spans="2:19" ht="12.75" customHeight="1">
      <c r="B18" s="192"/>
      <c r="C18" s="192"/>
      <c r="D18" s="212"/>
      <c r="E18" s="213"/>
      <c r="F18" s="588"/>
      <c r="G18" s="588"/>
      <c r="H18" s="589"/>
      <c r="I18" s="590"/>
      <c r="J18" s="588"/>
      <c r="K18" s="588"/>
      <c r="M18" s="265"/>
      <c r="N18" s="265"/>
      <c r="O18" s="265"/>
      <c r="P18" s="265"/>
      <c r="Q18" s="265"/>
      <c r="R18" s="265"/>
      <c r="S18" s="265"/>
    </row>
    <row r="19" spans="2:19" ht="12.75" customHeight="1">
      <c r="B19" s="587" t="s">
        <v>247</v>
      </c>
      <c r="C19" s="192" t="s">
        <v>0</v>
      </c>
      <c r="D19" s="212"/>
      <c r="E19" s="213"/>
      <c r="F19" s="588"/>
      <c r="G19" s="588"/>
      <c r="H19" s="589"/>
      <c r="I19" s="590"/>
      <c r="J19" s="588"/>
      <c r="K19" s="588"/>
      <c r="M19" s="265"/>
      <c r="N19" s="265"/>
      <c r="O19" s="265"/>
      <c r="P19" s="265"/>
      <c r="Q19" s="265"/>
      <c r="R19" s="265"/>
      <c r="S19" s="265"/>
    </row>
    <row r="20" spans="2:19" ht="12.75" customHeight="1">
      <c r="B20" s="192" t="s">
        <v>193</v>
      </c>
      <c r="C20" s="192" t="s">
        <v>0</v>
      </c>
      <c r="D20" s="199">
        <v>400</v>
      </c>
      <c r="E20" s="200">
        <v>632</v>
      </c>
      <c r="F20" s="588">
        <v>674</v>
      </c>
      <c r="G20" s="588">
        <v>983</v>
      </c>
      <c r="H20" s="589">
        <v>1522</v>
      </c>
      <c r="I20" s="590">
        <v>1685</v>
      </c>
      <c r="J20" s="588">
        <v>1698</v>
      </c>
      <c r="K20" s="588">
        <v>1768</v>
      </c>
      <c r="M20" s="265"/>
      <c r="N20" s="265"/>
      <c r="O20" s="265"/>
      <c r="P20" s="265"/>
      <c r="Q20" s="265"/>
      <c r="R20" s="265"/>
      <c r="S20" s="265"/>
    </row>
    <row r="21" spans="2:19" ht="12.75" customHeight="1">
      <c r="B21" s="192" t="s">
        <v>218</v>
      </c>
      <c r="C21" s="192"/>
      <c r="D21" s="199">
        <v>1572</v>
      </c>
      <c r="E21" s="200">
        <v>1286</v>
      </c>
      <c r="F21" s="588">
        <v>966</v>
      </c>
      <c r="G21" s="588">
        <v>567</v>
      </c>
      <c r="H21" s="589">
        <v>251</v>
      </c>
      <c r="I21" s="590">
        <v>268</v>
      </c>
      <c r="J21" s="588">
        <v>215</v>
      </c>
      <c r="K21" s="588">
        <v>567</v>
      </c>
      <c r="M21" s="265"/>
      <c r="N21" s="265"/>
      <c r="O21" s="265"/>
      <c r="P21" s="265"/>
      <c r="Q21" s="265"/>
      <c r="R21" s="265"/>
      <c r="S21" s="265"/>
    </row>
    <row r="22" spans="2:19" s="26" customFormat="1" ht="13.5" customHeight="1">
      <c r="B22" s="405" t="s">
        <v>140</v>
      </c>
      <c r="C22" s="476"/>
      <c r="D22" s="199">
        <v>746</v>
      </c>
      <c r="E22" s="200">
        <v>670</v>
      </c>
      <c r="F22" s="606">
        <v>1009</v>
      </c>
      <c r="G22" s="606">
        <v>999</v>
      </c>
      <c r="H22" s="607">
        <v>1595</v>
      </c>
      <c r="I22" s="608">
        <v>1591</v>
      </c>
      <c r="J22" s="588">
        <v>1996</v>
      </c>
      <c r="K22" s="645">
        <v>3106</v>
      </c>
      <c r="M22" s="265"/>
      <c r="N22" s="265"/>
      <c r="O22" s="265"/>
      <c r="P22" s="265"/>
      <c r="Q22" s="265"/>
      <c r="R22" s="265"/>
      <c r="S22" s="265"/>
    </row>
    <row r="23" spans="2:19" s="26" customFormat="1" ht="12.75" customHeight="1">
      <c r="B23" s="482" t="s">
        <v>202</v>
      </c>
      <c r="C23" s="483" t="s">
        <v>0</v>
      </c>
      <c r="D23" s="598">
        <v>2718</v>
      </c>
      <c r="E23" s="599">
        <v>2588</v>
      </c>
      <c r="F23" s="600">
        <v>2649</v>
      </c>
      <c r="G23" s="600">
        <v>2549</v>
      </c>
      <c r="H23" s="601">
        <v>3368</v>
      </c>
      <c r="I23" s="602">
        <v>3544</v>
      </c>
      <c r="J23" s="600">
        <v>3909</v>
      </c>
      <c r="K23" s="600">
        <v>5441</v>
      </c>
      <c r="M23" s="265"/>
      <c r="N23" s="265"/>
      <c r="O23" s="265"/>
      <c r="P23" s="265"/>
      <c r="Q23" s="265"/>
      <c r="R23" s="265"/>
      <c r="S23" s="265"/>
    </row>
    <row r="24" spans="2:19" ht="12.75" customHeight="1">
      <c r="B24" s="404"/>
      <c r="C24" s="404"/>
      <c r="D24" s="199"/>
      <c r="E24" s="200"/>
      <c r="F24" s="588"/>
      <c r="G24" s="588"/>
      <c r="H24" s="589"/>
      <c r="I24" s="590"/>
      <c r="J24" s="588"/>
      <c r="K24" s="588"/>
      <c r="M24" s="265"/>
      <c r="N24" s="265"/>
      <c r="O24" s="265"/>
      <c r="P24" s="265"/>
      <c r="Q24" s="265"/>
      <c r="R24" s="265"/>
      <c r="S24" s="265"/>
    </row>
    <row r="25" spans="2:19" ht="12.75" customHeight="1">
      <c r="B25" s="587" t="s">
        <v>248</v>
      </c>
      <c r="C25" s="404"/>
      <c r="D25" s="199"/>
      <c r="E25" s="200"/>
      <c r="F25" s="588"/>
      <c r="G25" s="588"/>
      <c r="H25" s="589"/>
      <c r="I25" s="590"/>
      <c r="J25" s="588"/>
      <c r="K25" s="588"/>
      <c r="M25" s="265"/>
      <c r="N25" s="265"/>
      <c r="O25" s="265"/>
      <c r="P25" s="265"/>
      <c r="Q25" s="265"/>
      <c r="R25" s="265"/>
      <c r="S25" s="265"/>
    </row>
    <row r="26" spans="2:19" ht="12.75" customHeight="1">
      <c r="B26" s="192" t="s">
        <v>193</v>
      </c>
      <c r="C26" s="192" t="s">
        <v>0</v>
      </c>
      <c r="D26" s="212">
        <v>10550</v>
      </c>
      <c r="E26" s="213">
        <v>12078</v>
      </c>
      <c r="F26" s="588">
        <v>12923</v>
      </c>
      <c r="G26" s="588">
        <v>15362</v>
      </c>
      <c r="H26" s="589">
        <v>19233</v>
      </c>
      <c r="I26" s="590">
        <v>19806</v>
      </c>
      <c r="J26" s="588">
        <v>20781</v>
      </c>
      <c r="K26" s="588">
        <v>21406</v>
      </c>
      <c r="M26" s="265"/>
      <c r="N26" s="265"/>
      <c r="O26" s="265"/>
      <c r="P26" s="265"/>
      <c r="Q26" s="265"/>
      <c r="R26" s="265"/>
      <c r="S26" s="265"/>
    </row>
    <row r="27" spans="2:19" ht="12.75" customHeight="1">
      <c r="B27" s="192" t="s">
        <v>218</v>
      </c>
      <c r="C27" s="192"/>
      <c r="D27" s="212">
        <v>21118</v>
      </c>
      <c r="E27" s="213">
        <v>20840</v>
      </c>
      <c r="F27" s="588">
        <v>22764</v>
      </c>
      <c r="G27" s="588">
        <v>23870</v>
      </c>
      <c r="H27" s="589">
        <v>24096</v>
      </c>
      <c r="I27" s="590">
        <v>25540</v>
      </c>
      <c r="J27" s="588">
        <v>25079</v>
      </c>
      <c r="K27" s="588">
        <v>27966</v>
      </c>
      <c r="M27" s="265"/>
      <c r="N27" s="265"/>
      <c r="O27" s="265"/>
      <c r="P27" s="265"/>
      <c r="Q27" s="265"/>
      <c r="R27" s="265"/>
      <c r="S27" s="265"/>
    </row>
    <row r="28" spans="2:19" s="26" customFormat="1" ht="13.5" customHeight="1">
      <c r="B28" s="405" t="s">
        <v>140</v>
      </c>
      <c r="C28" s="476"/>
      <c r="D28" s="520">
        <v>16188</v>
      </c>
      <c r="E28" s="521">
        <v>16031</v>
      </c>
      <c r="F28" s="606">
        <v>16455</v>
      </c>
      <c r="G28" s="606">
        <v>17562</v>
      </c>
      <c r="H28" s="607">
        <v>19578</v>
      </c>
      <c r="I28" s="608">
        <v>20831</v>
      </c>
      <c r="J28" s="588">
        <v>23467</v>
      </c>
      <c r="K28" s="645">
        <v>24361</v>
      </c>
      <c r="M28" s="265"/>
      <c r="N28" s="265"/>
      <c r="O28" s="265"/>
      <c r="P28" s="265"/>
      <c r="Q28" s="265"/>
      <c r="R28" s="265"/>
      <c r="S28" s="265"/>
    </row>
    <row r="29" spans="2:19" s="26" customFormat="1" ht="12.75" customHeight="1">
      <c r="B29" s="482" t="s">
        <v>202</v>
      </c>
      <c r="C29" s="483" t="s">
        <v>0</v>
      </c>
      <c r="D29" s="598">
        <v>47856</v>
      </c>
      <c r="E29" s="599">
        <v>48949</v>
      </c>
      <c r="F29" s="600">
        <v>52142</v>
      </c>
      <c r="G29" s="600">
        <v>56794</v>
      </c>
      <c r="H29" s="601">
        <v>62907</v>
      </c>
      <c r="I29" s="602">
        <v>66177</v>
      </c>
      <c r="J29" s="603">
        <v>69327</v>
      </c>
      <c r="K29" s="600">
        <v>73733</v>
      </c>
      <c r="M29" s="265"/>
      <c r="N29" s="265"/>
      <c r="O29" s="265"/>
      <c r="P29" s="265"/>
      <c r="Q29" s="265"/>
      <c r="R29" s="265"/>
      <c r="S29" s="265"/>
    </row>
    <row r="30" spans="2:19" s="26" customFormat="1" ht="12.75" customHeight="1">
      <c r="B30" s="405"/>
      <c r="C30" s="476"/>
      <c r="D30" s="646"/>
      <c r="E30" s="647"/>
      <c r="F30" s="648"/>
      <c r="G30" s="648"/>
      <c r="H30" s="649"/>
      <c r="I30" s="650"/>
      <c r="J30" s="617"/>
      <c r="K30" s="613"/>
      <c r="M30" s="265"/>
      <c r="N30" s="265"/>
      <c r="O30" s="265"/>
      <c r="P30" s="265"/>
      <c r="Q30" s="265"/>
      <c r="R30" s="265"/>
      <c r="S30" s="265"/>
    </row>
    <row r="31" spans="2:19" ht="12.75" customHeight="1">
      <c r="B31" s="587" t="s">
        <v>249</v>
      </c>
      <c r="C31" s="192"/>
      <c r="D31" s="646"/>
      <c r="E31" s="647"/>
      <c r="F31" s="651"/>
      <c r="G31" s="651"/>
      <c r="H31" s="652"/>
      <c r="I31" s="627"/>
      <c r="J31" s="628"/>
      <c r="K31" s="628"/>
      <c r="M31" s="265"/>
      <c r="N31" s="265"/>
      <c r="O31" s="265"/>
      <c r="P31" s="265"/>
      <c r="Q31" s="265"/>
      <c r="R31" s="265"/>
      <c r="S31" s="265"/>
    </row>
    <row r="32" spans="2:19" ht="12.75" customHeight="1">
      <c r="B32" s="192" t="s">
        <v>193</v>
      </c>
      <c r="C32" s="192"/>
      <c r="D32" s="653">
        <v>4.5211519415176352E-4</v>
      </c>
      <c r="E32" s="654">
        <v>5.3838690137387622E-4</v>
      </c>
      <c r="F32" s="655">
        <v>6.0313943339430378E-4</v>
      </c>
      <c r="G32" s="655">
        <v>7.5897019572162541E-4</v>
      </c>
      <c r="H32" s="656">
        <v>9.8497756849686021E-4</v>
      </c>
      <c r="I32" s="627">
        <v>1.0175085866093692E-3</v>
      </c>
      <c r="J32" s="628">
        <v>1.094644186910508E-3</v>
      </c>
      <c r="K32" s="628">
        <v>1.1173863828256784E-3</v>
      </c>
      <c r="M32" s="265"/>
      <c r="N32" s="265"/>
      <c r="O32" s="265"/>
      <c r="P32" s="265"/>
      <c r="Q32" s="265"/>
      <c r="R32" s="265"/>
      <c r="S32" s="265"/>
    </row>
    <row r="33" spans="1:19" ht="12.75" customHeight="1">
      <c r="B33" s="192" t="s">
        <v>218</v>
      </c>
      <c r="C33" s="192"/>
      <c r="D33" s="653">
        <v>2.0790407626076674E-3</v>
      </c>
      <c r="E33" s="654">
        <v>2.1301501285653948E-3</v>
      </c>
      <c r="F33" s="655">
        <v>2.416542552231565E-3</v>
      </c>
      <c r="G33" s="655">
        <v>2.6329173794497215E-3</v>
      </c>
      <c r="H33" s="656">
        <v>2.7260586018880806E-3</v>
      </c>
      <c r="I33" s="627">
        <v>3.0720872366924133E-3</v>
      </c>
      <c r="J33" s="628">
        <v>3.083081542398856E-3</v>
      </c>
      <c r="K33" s="628">
        <v>3.4496276163623316E-3</v>
      </c>
      <c r="M33" s="265"/>
      <c r="N33" s="265"/>
      <c r="O33" s="265"/>
      <c r="P33" s="265"/>
      <c r="Q33" s="265"/>
      <c r="R33" s="265"/>
      <c r="S33" s="265"/>
    </row>
    <row r="34" spans="1:19" ht="13.5" customHeight="1">
      <c r="B34" s="192" t="s">
        <v>140</v>
      </c>
      <c r="C34" s="192"/>
      <c r="D34" s="653">
        <v>2.0945361950553004E-2</v>
      </c>
      <c r="E34" s="654">
        <v>2.1879887118964041E-2</v>
      </c>
      <c r="F34" s="655">
        <v>2.4175740221350168E-2</v>
      </c>
      <c r="G34" s="655">
        <v>2.7308562498542206E-2</v>
      </c>
      <c r="H34" s="656">
        <v>3.3213674981678022E-2</v>
      </c>
      <c r="I34" s="627">
        <v>3.7265625139761747E-2</v>
      </c>
      <c r="J34" s="628">
        <v>4.3248931539265359E-2</v>
      </c>
      <c r="K34" s="657">
        <v>4.6985147054001773E-2</v>
      </c>
      <c r="M34" s="265"/>
      <c r="N34" s="265"/>
      <c r="O34" s="265"/>
      <c r="P34" s="265"/>
      <c r="Q34" s="265"/>
      <c r="R34" s="265"/>
      <c r="S34" s="265"/>
    </row>
    <row r="35" spans="1:19" ht="12.75" customHeight="1">
      <c r="B35" s="205" t="s">
        <v>202</v>
      </c>
      <c r="C35" s="658"/>
      <c r="D35" s="659">
        <v>1.3966357351853037E-3</v>
      </c>
      <c r="E35" s="660">
        <v>1.4855668992058838E-3</v>
      </c>
      <c r="F35" s="357">
        <v>1.6538874347882988E-3</v>
      </c>
      <c r="G35" s="357">
        <v>1.8963148439575357E-3</v>
      </c>
      <c r="H35" s="661">
        <v>2.1725838410074916E-3</v>
      </c>
      <c r="I35" s="662">
        <v>2.3352952043290669E-3</v>
      </c>
      <c r="J35" s="635">
        <v>2.5062860504341668E-3</v>
      </c>
      <c r="K35" s="635">
        <v>2.6539225019931506E-3</v>
      </c>
      <c r="M35" s="265"/>
      <c r="N35" s="265"/>
      <c r="O35" s="265"/>
      <c r="P35" s="265"/>
      <c r="Q35" s="265"/>
      <c r="R35" s="265"/>
      <c r="S35" s="265"/>
    </row>
    <row r="36" spans="1:19" s="271" customFormat="1" ht="12.95" customHeight="1">
      <c r="A36" s="263"/>
      <c r="B36" s="137"/>
      <c r="C36" s="30"/>
      <c r="D36" s="181"/>
      <c r="E36" s="181"/>
      <c r="F36" s="663"/>
      <c r="G36" s="30"/>
      <c r="H36" s="30"/>
      <c r="I36" s="30"/>
      <c r="J36" s="30"/>
      <c r="K36" s="179"/>
    </row>
    <row r="37" spans="1:19">
      <c r="D37" s="265"/>
    </row>
    <row r="38" spans="1:19">
      <c r="E38" s="265"/>
    </row>
  </sheetData>
  <mergeCells count="2">
    <mergeCell ref="E4:H4"/>
    <mergeCell ref="I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F5AF-6616-401F-A5F0-8AD0252414F3}">
  <dimension ref="B1:S37"/>
  <sheetViews>
    <sheetView showGridLines="0" workbookViewId="0">
      <selection activeCell="K41" sqref="K41"/>
    </sheetView>
  </sheetViews>
  <sheetFormatPr defaultColWidth="9.140625" defaultRowHeight="12.95" customHeight="1"/>
  <cols>
    <col min="1" max="1" width="3.5703125" style="26" customWidth="1"/>
    <col min="2" max="2" width="20.140625" style="26" customWidth="1"/>
    <col min="3" max="3" width="2.140625" style="26" customWidth="1"/>
    <col min="4" max="4" width="9.85546875" style="26" customWidth="1"/>
    <col min="5" max="5" width="5" style="26" customWidth="1"/>
    <col min="6" max="6" width="10.140625" style="26" customWidth="1"/>
    <col min="7" max="7" width="5" style="26" customWidth="1"/>
    <col min="8" max="8" width="9.85546875" style="26" customWidth="1"/>
    <col min="9" max="9" width="5" style="26" customWidth="1"/>
    <col min="10" max="10" width="9.85546875" style="26" customWidth="1"/>
    <col min="11" max="11" width="5" style="26" customWidth="1"/>
    <col min="12" max="12" width="9.85546875" style="664" customWidth="1"/>
    <col min="13" max="13" width="5" style="664" customWidth="1"/>
    <col min="14" max="14" width="9.85546875" style="26" customWidth="1"/>
    <col min="15" max="15" width="5" style="26" customWidth="1"/>
    <col min="16" max="16" width="9.85546875" style="26" customWidth="1"/>
    <col min="17" max="17" width="5" style="26" customWidth="1"/>
    <col min="18" max="18" width="9.85546875" style="274" customWidth="1"/>
    <col min="19" max="19" width="5" style="274" customWidth="1"/>
    <col min="20" max="16384" width="9.140625" style="26"/>
  </cols>
  <sheetData>
    <row r="1" spans="2:19" ht="11.25" customHeight="1">
      <c r="B1" s="455"/>
      <c r="C1" s="455"/>
    </row>
    <row r="2" spans="2:19" ht="15.75" customHeight="1">
      <c r="B2" s="665" t="s">
        <v>250</v>
      </c>
      <c r="C2" s="5"/>
      <c r="E2" s="666"/>
      <c r="F2" s="666"/>
      <c r="G2" s="666"/>
    </row>
    <row r="3" spans="2:19" ht="5.25" customHeight="1">
      <c r="B3" s="458"/>
      <c r="C3" s="458"/>
    </row>
    <row r="4" spans="2:19" ht="12.75" customHeight="1">
      <c r="B4" s="667" t="s">
        <v>251</v>
      </c>
      <c r="C4" s="667"/>
      <c r="D4" s="920">
        <v>2022</v>
      </c>
      <c r="E4" s="920"/>
      <c r="F4" s="921" t="s">
        <v>36</v>
      </c>
      <c r="G4" s="921"/>
      <c r="H4" s="921"/>
      <c r="I4" s="921"/>
      <c r="J4" s="921"/>
      <c r="K4" s="921"/>
      <c r="L4" s="921"/>
      <c r="M4" s="921"/>
      <c r="N4" s="922" t="s">
        <v>37</v>
      </c>
      <c r="O4" s="922"/>
      <c r="P4" s="922"/>
      <c r="Q4" s="922"/>
      <c r="R4" s="922"/>
      <c r="S4" s="922"/>
    </row>
    <row r="5" spans="2:19" ht="12.75" customHeight="1">
      <c r="B5" s="405"/>
      <c r="C5" s="405"/>
      <c r="D5" s="402"/>
      <c r="E5" s="668" t="s">
        <v>38</v>
      </c>
      <c r="F5" s="403"/>
      <c r="G5" s="669" t="s">
        <v>39</v>
      </c>
      <c r="H5" s="584"/>
      <c r="I5" s="670" t="s">
        <v>40</v>
      </c>
      <c r="J5" s="584"/>
      <c r="K5" s="670" t="s">
        <v>41</v>
      </c>
      <c r="L5" s="584"/>
      <c r="M5" s="670" t="s">
        <v>38</v>
      </c>
      <c r="N5" s="584"/>
      <c r="O5" s="670" t="s">
        <v>39</v>
      </c>
      <c r="P5" s="584"/>
      <c r="Q5" s="670" t="s">
        <v>40</v>
      </c>
      <c r="R5" s="671"/>
      <c r="S5" s="671" t="s">
        <v>41</v>
      </c>
    </row>
    <row r="6" spans="2:19" ht="12.75" customHeight="1">
      <c r="B6" s="416"/>
      <c r="C6" s="416"/>
      <c r="D6" s="672" t="s">
        <v>252</v>
      </c>
      <c r="E6" s="673" t="s">
        <v>253</v>
      </c>
      <c r="F6" s="674" t="s">
        <v>252</v>
      </c>
      <c r="G6" s="675" t="s">
        <v>253</v>
      </c>
      <c r="H6" s="676" t="s">
        <v>252</v>
      </c>
      <c r="I6" s="675" t="s">
        <v>253</v>
      </c>
      <c r="J6" s="676" t="s">
        <v>252</v>
      </c>
      <c r="K6" s="675" t="s">
        <v>253</v>
      </c>
      <c r="L6" s="676" t="s">
        <v>252</v>
      </c>
      <c r="M6" s="675" t="s">
        <v>253</v>
      </c>
      <c r="N6" s="676" t="s">
        <v>252</v>
      </c>
      <c r="O6" s="675" t="s">
        <v>253</v>
      </c>
      <c r="P6" s="676" t="s">
        <v>252</v>
      </c>
      <c r="Q6" s="675" t="s">
        <v>253</v>
      </c>
      <c r="R6" s="676" t="s">
        <v>252</v>
      </c>
      <c r="S6" s="676" t="s">
        <v>253</v>
      </c>
    </row>
    <row r="7" spans="2:19" ht="5.0999999999999996" customHeight="1">
      <c r="B7" s="405"/>
      <c r="C7" s="405"/>
      <c r="D7" s="306"/>
      <c r="E7" s="308"/>
      <c r="F7" s="378"/>
      <c r="G7" s="310"/>
      <c r="H7" s="309"/>
      <c r="I7" s="310"/>
      <c r="J7" s="309"/>
      <c r="K7" s="310"/>
      <c r="L7" s="309"/>
      <c r="M7" s="310"/>
      <c r="N7" s="309"/>
      <c r="O7" s="310"/>
      <c r="P7" s="309"/>
      <c r="Q7" s="310"/>
      <c r="R7" s="309"/>
      <c r="S7" s="309"/>
    </row>
    <row r="8" spans="2:19" ht="12.75" customHeight="1">
      <c r="B8" s="469" t="s">
        <v>193</v>
      </c>
      <c r="C8" s="405"/>
      <c r="D8" s="306"/>
      <c r="E8" s="308"/>
      <c r="F8" s="378"/>
      <c r="G8" s="310"/>
      <c r="H8" s="309"/>
      <c r="I8" s="310"/>
      <c r="J8" s="309"/>
      <c r="K8" s="310"/>
      <c r="L8" s="309"/>
      <c r="M8" s="310"/>
      <c r="N8" s="309"/>
      <c r="O8" s="310"/>
      <c r="P8" s="309"/>
      <c r="Q8" s="310"/>
      <c r="R8" s="309"/>
      <c r="S8" s="309"/>
    </row>
    <row r="9" spans="2:19" ht="12.75" customHeight="1">
      <c r="B9" s="405" t="s">
        <v>254</v>
      </c>
      <c r="C9" s="405"/>
      <c r="D9" s="477">
        <v>14227522</v>
      </c>
      <c r="E9" s="677">
        <v>0.41697280526765595</v>
      </c>
      <c r="F9" s="478">
        <v>13676683</v>
      </c>
      <c r="G9" s="491">
        <v>0.41694358119883218</v>
      </c>
      <c r="H9" s="244">
        <v>12972888</v>
      </c>
      <c r="I9" s="678">
        <v>0.41349502861405202</v>
      </c>
      <c r="J9" s="244">
        <v>12186781</v>
      </c>
      <c r="K9" s="678">
        <v>0.409121687538615</v>
      </c>
      <c r="L9" s="244">
        <v>11691426</v>
      </c>
      <c r="M9" s="678">
        <v>0.40613948248230797</v>
      </c>
      <c r="N9" s="244">
        <v>11638980</v>
      </c>
      <c r="O9" s="678">
        <v>0.41335490591036733</v>
      </c>
      <c r="P9" s="244">
        <v>11504198</v>
      </c>
      <c r="Q9" s="678">
        <v>0.4185323548246338</v>
      </c>
      <c r="R9" s="244">
        <v>11766867</v>
      </c>
      <c r="S9" s="679">
        <v>0.4259364146159052</v>
      </c>
    </row>
    <row r="10" spans="2:19" ht="12.75" customHeight="1">
      <c r="B10" s="405" t="s">
        <v>255</v>
      </c>
      <c r="C10" s="405"/>
      <c r="D10" s="477">
        <v>3375888</v>
      </c>
      <c r="E10" s="677">
        <v>9.8938767385453111E-2</v>
      </c>
      <c r="F10" s="478">
        <v>3299064</v>
      </c>
      <c r="G10" s="491">
        <v>0.10057435408601224</v>
      </c>
      <c r="H10" s="244">
        <v>3220772</v>
      </c>
      <c r="I10" s="678">
        <v>0.10265819070505638</v>
      </c>
      <c r="J10" s="244">
        <v>3063835</v>
      </c>
      <c r="K10" s="678">
        <v>0.10285581939479116</v>
      </c>
      <c r="L10" s="244">
        <v>2931749</v>
      </c>
      <c r="M10" s="678">
        <v>0.10184378035904465</v>
      </c>
      <c r="N10" s="244">
        <v>2890379</v>
      </c>
      <c r="O10" s="678">
        <v>0.10265094875928146</v>
      </c>
      <c r="P10" s="244">
        <v>2772944</v>
      </c>
      <c r="Q10" s="678">
        <v>0.10088202429381339</v>
      </c>
      <c r="R10" s="244">
        <v>2705963</v>
      </c>
      <c r="S10" s="679">
        <v>9.7950302175022347E-2</v>
      </c>
    </row>
    <row r="11" spans="2:19" ht="12.75" customHeight="1">
      <c r="B11" s="405" t="s">
        <v>256</v>
      </c>
      <c r="C11" s="405"/>
      <c r="D11" s="477">
        <v>1609800</v>
      </c>
      <c r="E11" s="677">
        <v>4.7179180037105029E-2</v>
      </c>
      <c r="F11" s="478">
        <v>1533727</v>
      </c>
      <c r="G11" s="491">
        <v>4.6756777791906221E-2</v>
      </c>
      <c r="H11" s="244">
        <v>1459289</v>
      </c>
      <c r="I11" s="678">
        <v>4.6513062227252044E-2</v>
      </c>
      <c r="J11" s="244">
        <v>1383089</v>
      </c>
      <c r="K11" s="678">
        <v>4.6431597129389247E-2</v>
      </c>
      <c r="L11" s="244">
        <v>1348600</v>
      </c>
      <c r="M11" s="678">
        <v>4.6847981253581944E-2</v>
      </c>
      <c r="N11" s="244">
        <v>1354103</v>
      </c>
      <c r="O11" s="678">
        <v>4.8090564478841462E-2</v>
      </c>
      <c r="P11" s="244">
        <v>1284399</v>
      </c>
      <c r="Q11" s="678">
        <v>4.6727510948994869E-2</v>
      </c>
      <c r="R11" s="244">
        <v>1274217</v>
      </c>
      <c r="S11" s="679">
        <v>4.6124037980767092E-2</v>
      </c>
    </row>
    <row r="12" spans="2:19" ht="12.75" customHeight="1">
      <c r="B12" s="405" t="s">
        <v>257</v>
      </c>
      <c r="C12" s="405"/>
      <c r="D12" s="477">
        <v>2854658</v>
      </c>
      <c r="E12" s="677">
        <v>8.3662829995255414E-2</v>
      </c>
      <c r="F12" s="478">
        <v>2645671</v>
      </c>
      <c r="G12" s="491">
        <v>8.0655195518818085E-2</v>
      </c>
      <c r="H12" s="244">
        <v>2480972</v>
      </c>
      <c r="I12" s="678">
        <v>7.9077965379078421E-2</v>
      </c>
      <c r="J12" s="244">
        <v>2318217</v>
      </c>
      <c r="K12" s="678">
        <v>7.782472263354083E-2</v>
      </c>
      <c r="L12" s="244">
        <v>2246671</v>
      </c>
      <c r="M12" s="678">
        <v>7.8045381055143262E-2</v>
      </c>
      <c r="N12" s="244">
        <v>2244780</v>
      </c>
      <c r="O12" s="678">
        <v>7.9722692683506152E-2</v>
      </c>
      <c r="P12" s="244">
        <v>2147403</v>
      </c>
      <c r="Q12" s="678">
        <v>7.8124318996203229E-2</v>
      </c>
      <c r="R12" s="244">
        <v>2143650</v>
      </c>
      <c r="S12" s="679">
        <v>7.7595726644261828E-2</v>
      </c>
    </row>
    <row r="13" spans="2:19" ht="12.75" customHeight="1">
      <c r="B13" s="405" t="s">
        <v>258</v>
      </c>
      <c r="C13" s="405"/>
      <c r="D13" s="477">
        <v>319708</v>
      </c>
      <c r="E13" s="677">
        <v>9.3698355642333041E-3</v>
      </c>
      <c r="F13" s="478">
        <v>323677</v>
      </c>
      <c r="G13" s="491">
        <v>9.8675276404150344E-3</v>
      </c>
      <c r="H13" s="244">
        <v>329373</v>
      </c>
      <c r="I13" s="678">
        <v>1.0498363823051287E-2</v>
      </c>
      <c r="J13" s="244">
        <v>327397</v>
      </c>
      <c r="K13" s="678">
        <v>1.0991024876469014E-2</v>
      </c>
      <c r="L13" s="244">
        <v>331771</v>
      </c>
      <c r="M13" s="678">
        <v>1.1525138357171982E-2</v>
      </c>
      <c r="N13" s="244">
        <v>337939</v>
      </c>
      <c r="O13" s="678">
        <v>1.2001802868330698E-2</v>
      </c>
      <c r="P13" s="244">
        <v>336411</v>
      </c>
      <c r="Q13" s="678">
        <v>1.2238913831186658E-2</v>
      </c>
      <c r="R13" s="244">
        <v>342451</v>
      </c>
      <c r="S13" s="679">
        <v>1.2396022757938146E-2</v>
      </c>
    </row>
    <row r="14" spans="2:19" ht="12.75" customHeight="1">
      <c r="B14" s="405" t="s">
        <v>259</v>
      </c>
      <c r="C14" s="405"/>
      <c r="D14" s="680">
        <v>817065</v>
      </c>
      <c r="E14" s="677">
        <v>2.3946115503178791E-2</v>
      </c>
      <c r="F14" s="681">
        <v>823718</v>
      </c>
      <c r="G14" s="491">
        <v>2.5111608997178517E-2</v>
      </c>
      <c r="H14" s="244">
        <v>826648</v>
      </c>
      <c r="I14" s="678">
        <v>2.6348399709744574E-2</v>
      </c>
      <c r="J14" s="244">
        <v>820614</v>
      </c>
      <c r="K14" s="678">
        <v>2.7548782939302265E-2</v>
      </c>
      <c r="L14" s="244">
        <v>825722</v>
      </c>
      <c r="M14" s="678">
        <v>2.8684123369917092E-2</v>
      </c>
      <c r="N14" s="244">
        <v>840005</v>
      </c>
      <c r="O14" s="678">
        <v>2.9832527226547181E-2</v>
      </c>
      <c r="P14" s="244">
        <v>786263</v>
      </c>
      <c r="Q14" s="678">
        <v>2.8604906217841612E-2</v>
      </c>
      <c r="R14" s="244">
        <v>771983</v>
      </c>
      <c r="S14" s="679">
        <v>2.7944198839370781E-2</v>
      </c>
    </row>
    <row r="15" spans="2:19" ht="12.75" customHeight="1">
      <c r="B15" s="506"/>
      <c r="C15" s="506"/>
      <c r="D15" s="682">
        <v>23204641</v>
      </c>
      <c r="E15" s="683">
        <v>0.68006953375288159</v>
      </c>
      <c r="F15" s="684">
        <v>22302540</v>
      </c>
      <c r="G15" s="685">
        <v>0.67990904523316231</v>
      </c>
      <c r="H15" s="451">
        <v>21289942</v>
      </c>
      <c r="I15" s="686">
        <v>0.67859101045823478</v>
      </c>
      <c r="J15" s="451">
        <v>20099933</v>
      </c>
      <c r="K15" s="686">
        <v>0.67477363451210748</v>
      </c>
      <c r="L15" s="451">
        <v>19375939</v>
      </c>
      <c r="M15" s="686">
        <v>0.67308588687716686</v>
      </c>
      <c r="N15" s="451">
        <v>19306186</v>
      </c>
      <c r="O15" s="686">
        <v>0.68565344192687427</v>
      </c>
      <c r="P15" s="451">
        <v>18831618</v>
      </c>
      <c r="Q15" s="686">
        <v>0.6851100291126736</v>
      </c>
      <c r="R15" s="451">
        <v>19005131</v>
      </c>
      <c r="S15" s="687">
        <v>0.68794670301326555</v>
      </c>
    </row>
    <row r="16" spans="2:19" ht="6.95" customHeight="1">
      <c r="B16" s="405"/>
      <c r="C16" s="405"/>
      <c r="D16" s="688"/>
      <c r="E16" s="689"/>
      <c r="F16" s="690"/>
      <c r="G16" s="691"/>
      <c r="H16" s="244"/>
      <c r="I16" s="678"/>
      <c r="J16" s="244"/>
      <c r="K16" s="678"/>
      <c r="L16" s="244"/>
      <c r="M16" s="678"/>
      <c r="N16" s="244"/>
      <c r="O16" s="678"/>
      <c r="P16" s="244"/>
      <c r="Q16" s="678"/>
      <c r="R16" s="244"/>
      <c r="S16" s="679"/>
    </row>
    <row r="17" spans="2:19" ht="13.5" customHeight="1">
      <c r="B17" s="469" t="s">
        <v>194</v>
      </c>
      <c r="C17" s="405"/>
      <c r="D17" s="199"/>
      <c r="E17" s="308"/>
      <c r="F17" s="200"/>
      <c r="G17" s="310"/>
      <c r="H17" s="244"/>
      <c r="I17" s="310"/>
      <c r="J17" s="244"/>
      <c r="K17" s="310"/>
      <c r="L17" s="244"/>
      <c r="M17" s="310"/>
      <c r="N17" s="244"/>
      <c r="O17" s="310"/>
      <c r="P17" s="244"/>
      <c r="Q17" s="310"/>
      <c r="R17" s="244"/>
      <c r="S17" s="309"/>
    </row>
    <row r="18" spans="2:19" ht="12.75" customHeight="1">
      <c r="B18" s="405" t="s">
        <v>254</v>
      </c>
      <c r="C18" s="405"/>
      <c r="D18" s="477">
        <v>5871062</v>
      </c>
      <c r="E18" s="677">
        <v>0.1720660275232985</v>
      </c>
      <c r="F18" s="681">
        <v>5494279</v>
      </c>
      <c r="G18" s="491">
        <v>0.16749707237972383</v>
      </c>
      <c r="H18" s="244">
        <v>5187314</v>
      </c>
      <c r="I18" s="678">
        <v>0.16533932543471219</v>
      </c>
      <c r="J18" s="244">
        <v>4963294</v>
      </c>
      <c r="K18" s="678">
        <v>0.16662244254904413</v>
      </c>
      <c r="L18" s="244">
        <v>4760585</v>
      </c>
      <c r="M18" s="678">
        <v>0.16537431175743986</v>
      </c>
      <c r="N18" s="244">
        <v>4485783</v>
      </c>
      <c r="O18" s="678">
        <v>0.15931124633767954</v>
      </c>
      <c r="P18" s="244">
        <v>4327316</v>
      </c>
      <c r="Q18" s="678">
        <v>0.15743137901054163</v>
      </c>
      <c r="R18" s="244">
        <v>4314510</v>
      </c>
      <c r="S18" s="679">
        <v>0.15617639939539296</v>
      </c>
    </row>
    <row r="19" spans="2:19" ht="12.75" customHeight="1">
      <c r="B19" s="405" t="s">
        <v>255</v>
      </c>
      <c r="C19" s="405"/>
      <c r="D19" s="477">
        <v>1178072</v>
      </c>
      <c r="E19" s="677">
        <v>3.4526320651430235E-2</v>
      </c>
      <c r="F19" s="478">
        <v>1112541</v>
      </c>
      <c r="G19" s="491">
        <v>3.391661770405368E-2</v>
      </c>
      <c r="H19" s="244">
        <v>1168696</v>
      </c>
      <c r="I19" s="678">
        <v>3.7250763743672817E-2</v>
      </c>
      <c r="J19" s="244">
        <v>1168129</v>
      </c>
      <c r="K19" s="678">
        <v>3.9215187976447165E-2</v>
      </c>
      <c r="L19" s="244">
        <v>1219276</v>
      </c>
      <c r="M19" s="678">
        <v>4.2355493987055008E-2</v>
      </c>
      <c r="N19" s="244">
        <v>1263456</v>
      </c>
      <c r="O19" s="678">
        <v>4.4871263289557081E-2</v>
      </c>
      <c r="P19" s="244">
        <v>1304998</v>
      </c>
      <c r="Q19" s="678">
        <v>4.7476919814961244E-2</v>
      </c>
      <c r="R19" s="244">
        <v>1278689</v>
      </c>
      <c r="S19" s="679">
        <v>4.628591519465608E-2</v>
      </c>
    </row>
    <row r="20" spans="2:19" ht="12.75" customHeight="1">
      <c r="B20" s="405" t="s">
        <v>256</v>
      </c>
      <c r="C20" s="405"/>
      <c r="D20" s="477">
        <v>1910623</v>
      </c>
      <c r="E20" s="677">
        <v>5.5995543856400619E-2</v>
      </c>
      <c r="F20" s="478">
        <v>1909268</v>
      </c>
      <c r="G20" s="491">
        <v>5.820541701436905E-2</v>
      </c>
      <c r="H20" s="244">
        <v>1885565</v>
      </c>
      <c r="I20" s="678">
        <v>6.0100091331140373E-2</v>
      </c>
      <c r="J20" s="244">
        <v>1826401</v>
      </c>
      <c r="K20" s="678">
        <v>6.1313997456934194E-2</v>
      </c>
      <c r="L20" s="244">
        <v>1778181</v>
      </c>
      <c r="M20" s="678">
        <v>6.1770866197149339E-2</v>
      </c>
      <c r="N20" s="244">
        <v>1514509</v>
      </c>
      <c r="O20" s="678">
        <v>5.3787335762704683E-2</v>
      </c>
      <c r="P20" s="244">
        <v>1505162</v>
      </c>
      <c r="Q20" s="678">
        <v>5.4759053716961013E-2</v>
      </c>
      <c r="R20" s="244">
        <v>1475918</v>
      </c>
      <c r="S20" s="679">
        <v>5.3425199858813534E-2</v>
      </c>
    </row>
    <row r="21" spans="2:19" ht="12.75" customHeight="1">
      <c r="B21" s="405" t="s">
        <v>257</v>
      </c>
      <c r="C21" s="405"/>
      <c r="D21" s="477">
        <v>1139090</v>
      </c>
      <c r="E21" s="677">
        <v>3.3383856496748646E-2</v>
      </c>
      <c r="F21" s="478">
        <v>1187823</v>
      </c>
      <c r="G21" s="491">
        <v>3.6211643967352353E-2</v>
      </c>
      <c r="H21" s="244">
        <v>1155423</v>
      </c>
      <c r="I21" s="678">
        <v>3.6827703010026282E-2</v>
      </c>
      <c r="J21" s="244">
        <v>1046372</v>
      </c>
      <c r="K21" s="678">
        <v>3.512769109686599E-2</v>
      </c>
      <c r="L21" s="244">
        <v>1046581</v>
      </c>
      <c r="M21" s="678">
        <v>3.6356374809695273E-2</v>
      </c>
      <c r="N21" s="244">
        <v>960623</v>
      </c>
      <c r="O21" s="678">
        <v>3.4116239548511541E-2</v>
      </c>
      <c r="P21" s="244">
        <v>897595</v>
      </c>
      <c r="Q21" s="678">
        <v>3.2655257587605603E-2</v>
      </c>
      <c r="R21" s="244">
        <v>983089</v>
      </c>
      <c r="S21" s="679">
        <v>3.5585802398236985E-2</v>
      </c>
    </row>
    <row r="22" spans="2:19" ht="12.75" customHeight="1">
      <c r="B22" s="405" t="s">
        <v>258</v>
      </c>
      <c r="C22" s="405"/>
      <c r="D22" s="477">
        <v>140960</v>
      </c>
      <c r="E22" s="677">
        <v>4.1311822698660234E-3</v>
      </c>
      <c r="F22" s="478">
        <v>126085</v>
      </c>
      <c r="G22" s="491">
        <v>3.8437924923356605E-3</v>
      </c>
      <c r="H22" s="244">
        <v>115909</v>
      </c>
      <c r="I22" s="678">
        <v>3.694458417557151E-3</v>
      </c>
      <c r="J22" s="244">
        <v>115860</v>
      </c>
      <c r="K22" s="678">
        <v>3.8895290494039346E-3</v>
      </c>
      <c r="L22" s="244">
        <v>92013</v>
      </c>
      <c r="M22" s="678">
        <v>3.1963690487066851E-3</v>
      </c>
      <c r="N22" s="244">
        <v>120113</v>
      </c>
      <c r="O22" s="678">
        <v>4.2657773974705644E-3</v>
      </c>
      <c r="P22" s="244">
        <v>153723</v>
      </c>
      <c r="Q22" s="678">
        <v>5.5925714405043432E-3</v>
      </c>
      <c r="R22" s="244">
        <v>147267</v>
      </c>
      <c r="S22" s="679">
        <v>5.330762893065802E-3</v>
      </c>
    </row>
    <row r="23" spans="2:19" ht="12.75" customHeight="1">
      <c r="B23" s="405" t="s">
        <v>259</v>
      </c>
      <c r="C23" s="405"/>
      <c r="D23" s="680">
        <v>676535</v>
      </c>
      <c r="E23" s="677">
        <v>1.9827535449374364E-2</v>
      </c>
      <c r="F23" s="478">
        <v>669704</v>
      </c>
      <c r="G23" s="491">
        <v>2.041641120900314E-2</v>
      </c>
      <c r="H23" s="244">
        <v>570897</v>
      </c>
      <c r="I23" s="678">
        <v>1.8196647604656453E-2</v>
      </c>
      <c r="J23" s="244">
        <v>567679</v>
      </c>
      <c r="K23" s="678">
        <v>1.9057517359197102E-2</v>
      </c>
      <c r="L23" s="244">
        <v>514151</v>
      </c>
      <c r="M23" s="678">
        <v>1.78606973227869E-2</v>
      </c>
      <c r="N23" s="244">
        <v>506683</v>
      </c>
      <c r="O23" s="678">
        <v>1.7994695737202287E-2</v>
      </c>
      <c r="P23" s="244">
        <v>466586</v>
      </c>
      <c r="Q23" s="678">
        <v>1.6974789316752597E-2</v>
      </c>
      <c r="R23" s="244">
        <v>421273</v>
      </c>
      <c r="S23" s="679">
        <v>1.5249217246569222E-2</v>
      </c>
    </row>
    <row r="24" spans="2:19" ht="12.75" customHeight="1">
      <c r="B24" s="506"/>
      <c r="C24" s="506"/>
      <c r="D24" s="682">
        <v>10916342</v>
      </c>
      <c r="E24" s="683">
        <v>0.31993046624711841</v>
      </c>
      <c r="F24" s="692">
        <v>10499700</v>
      </c>
      <c r="G24" s="685">
        <v>0.32009095476683769</v>
      </c>
      <c r="H24" s="451">
        <v>10083804</v>
      </c>
      <c r="I24" s="686">
        <v>0.32140898954176528</v>
      </c>
      <c r="J24" s="451">
        <v>9687735</v>
      </c>
      <c r="K24" s="686">
        <v>0.32522636548789247</v>
      </c>
      <c r="L24" s="451">
        <v>9410787</v>
      </c>
      <c r="M24" s="686">
        <v>0.32691411312283308</v>
      </c>
      <c r="N24" s="451">
        <v>8851167</v>
      </c>
      <c r="O24" s="686">
        <v>0.31434655807312573</v>
      </c>
      <c r="P24" s="451">
        <v>8655380</v>
      </c>
      <c r="Q24" s="686">
        <v>0.31488997088732645</v>
      </c>
      <c r="R24" s="451">
        <v>8620746</v>
      </c>
      <c r="S24" s="687">
        <v>0.31205329698673462</v>
      </c>
    </row>
    <row r="25" spans="2:19" ht="6.95" customHeight="1">
      <c r="B25" s="405"/>
      <c r="C25" s="405"/>
      <c r="D25" s="693"/>
      <c r="E25" s="689"/>
      <c r="F25" s="694"/>
      <c r="G25" s="691"/>
      <c r="H25" s="244"/>
      <c r="I25" s="678"/>
      <c r="J25" s="244"/>
      <c r="K25" s="678"/>
      <c r="L25" s="244"/>
      <c r="M25" s="678"/>
      <c r="N25" s="244"/>
      <c r="O25" s="678"/>
      <c r="P25" s="244"/>
      <c r="Q25" s="678"/>
      <c r="R25" s="244"/>
      <c r="S25" s="679"/>
    </row>
    <row r="26" spans="2:19" ht="12.75" customHeight="1">
      <c r="B26" s="482" t="s">
        <v>260</v>
      </c>
      <c r="C26" s="482"/>
      <c r="D26" s="695">
        <v>34120983</v>
      </c>
      <c r="E26" s="696">
        <v>1</v>
      </c>
      <c r="F26" s="697">
        <v>32802240</v>
      </c>
      <c r="G26" s="698">
        <v>1</v>
      </c>
      <c r="H26" s="394">
        <v>31373746</v>
      </c>
      <c r="I26" s="699">
        <v>1</v>
      </c>
      <c r="J26" s="394">
        <v>29787668</v>
      </c>
      <c r="K26" s="699">
        <v>1</v>
      </c>
      <c r="L26" s="394">
        <v>28786726</v>
      </c>
      <c r="M26" s="699">
        <v>1</v>
      </c>
      <c r="N26" s="394">
        <v>28157353</v>
      </c>
      <c r="O26" s="699">
        <v>1</v>
      </c>
      <c r="P26" s="394">
        <v>27486998</v>
      </c>
      <c r="Q26" s="699">
        <v>1</v>
      </c>
      <c r="R26" s="394">
        <v>27625877</v>
      </c>
      <c r="S26" s="700">
        <v>1</v>
      </c>
    </row>
    <row r="27" spans="2:19" ht="12.75" customHeight="1">
      <c r="B27" s="469"/>
      <c r="C27" s="405"/>
      <c r="D27" s="693"/>
      <c r="E27" s="689"/>
      <c r="F27" s="694"/>
      <c r="G27" s="691"/>
      <c r="H27" s="244"/>
      <c r="I27" s="678"/>
      <c r="J27" s="244"/>
      <c r="K27" s="678"/>
      <c r="L27" s="244"/>
      <c r="M27" s="678"/>
      <c r="N27" s="244"/>
      <c r="O27" s="678"/>
      <c r="P27" s="244"/>
      <c r="Q27" s="678"/>
      <c r="R27" s="244"/>
      <c r="S27" s="679"/>
    </row>
    <row r="28" spans="2:19" ht="13.5" customHeight="1">
      <c r="B28" s="469" t="s">
        <v>261</v>
      </c>
      <c r="C28" s="405"/>
      <c r="D28" s="348"/>
      <c r="E28" s="308"/>
      <c r="F28" s="390"/>
      <c r="G28" s="310"/>
      <c r="H28" s="244"/>
      <c r="I28" s="310"/>
      <c r="J28" s="244"/>
      <c r="K28" s="310"/>
      <c r="L28" s="244"/>
      <c r="M28" s="310"/>
      <c r="N28" s="244"/>
      <c r="O28" s="310"/>
      <c r="P28" s="244"/>
      <c r="Q28" s="310"/>
      <c r="R28" s="244"/>
      <c r="S28" s="309"/>
    </row>
    <row r="29" spans="2:19" ht="12.75" customHeight="1">
      <c r="B29" s="405" t="s">
        <v>254</v>
      </c>
      <c r="C29" s="405"/>
      <c r="D29" s="477">
        <v>20098584</v>
      </c>
      <c r="E29" s="677">
        <v>0.58903883279095448</v>
      </c>
      <c r="F29" s="478">
        <v>19170962</v>
      </c>
      <c r="G29" s="491">
        <v>0.58444065357855601</v>
      </c>
      <c r="H29" s="244">
        <v>18160202</v>
      </c>
      <c r="I29" s="678">
        <v>0.57883435404876427</v>
      </c>
      <c r="J29" s="244">
        <v>17150075</v>
      </c>
      <c r="K29" s="678">
        <v>0.57574413008765912</v>
      </c>
      <c r="L29" s="244">
        <v>16452011</v>
      </c>
      <c r="M29" s="678">
        <v>0.57151379423974791</v>
      </c>
      <c r="N29" s="244">
        <v>16124763</v>
      </c>
      <c r="O29" s="678">
        <v>0.57266615224804684</v>
      </c>
      <c r="P29" s="244">
        <v>15831514</v>
      </c>
      <c r="Q29" s="678">
        <v>0.57596373383517541</v>
      </c>
      <c r="R29" s="244">
        <v>16081377</v>
      </c>
      <c r="S29" s="679">
        <v>0.58211281401129822</v>
      </c>
    </row>
    <row r="30" spans="2:19" ht="12.75" customHeight="1">
      <c r="B30" s="405" t="s">
        <v>255</v>
      </c>
      <c r="C30" s="405"/>
      <c r="D30" s="477">
        <v>4553960</v>
      </c>
      <c r="E30" s="677">
        <v>0.13346508803688334</v>
      </c>
      <c r="F30" s="478">
        <v>4411605</v>
      </c>
      <c r="G30" s="491">
        <v>0.13449097179006592</v>
      </c>
      <c r="H30" s="244">
        <v>4389468</v>
      </c>
      <c r="I30" s="678">
        <v>0.13990895444872919</v>
      </c>
      <c r="J30" s="244">
        <v>4231964</v>
      </c>
      <c r="K30" s="678">
        <v>0.14207100737123832</v>
      </c>
      <c r="L30" s="244">
        <v>4151025</v>
      </c>
      <c r="M30" s="678">
        <v>0.14419927434609967</v>
      </c>
      <c r="N30" s="244">
        <v>4153835</v>
      </c>
      <c r="O30" s="678">
        <v>0.14752221204883853</v>
      </c>
      <c r="P30" s="244">
        <v>4077942</v>
      </c>
      <c r="Q30" s="678">
        <v>0.14835894410877462</v>
      </c>
      <c r="R30" s="244">
        <v>3984652</v>
      </c>
      <c r="S30" s="679">
        <v>0.14423621736967843</v>
      </c>
    </row>
    <row r="31" spans="2:19" ht="12.75" customHeight="1">
      <c r="B31" s="405" t="s">
        <v>256</v>
      </c>
      <c r="C31" s="405"/>
      <c r="D31" s="477">
        <v>3520423</v>
      </c>
      <c r="E31" s="677">
        <v>0.10317472389350565</v>
      </c>
      <c r="F31" s="478">
        <v>3442995</v>
      </c>
      <c r="G31" s="491">
        <v>0.10496219480627526</v>
      </c>
      <c r="H31" s="244">
        <v>3344854</v>
      </c>
      <c r="I31" s="678">
        <v>0.10661315355839242</v>
      </c>
      <c r="J31" s="244">
        <v>3209490</v>
      </c>
      <c r="K31" s="678">
        <v>0.10774559458632343</v>
      </c>
      <c r="L31" s="244">
        <v>3126781</v>
      </c>
      <c r="M31" s="678">
        <v>0.10861884745073129</v>
      </c>
      <c r="N31" s="244">
        <v>2868612</v>
      </c>
      <c r="O31" s="678">
        <v>0.10187790024154614</v>
      </c>
      <c r="P31" s="244">
        <v>2789561</v>
      </c>
      <c r="Q31" s="678">
        <v>0.10148656466595589</v>
      </c>
      <c r="R31" s="244">
        <v>2750135</v>
      </c>
      <c r="S31" s="679">
        <v>9.9549237839580626E-2</v>
      </c>
    </row>
    <row r="32" spans="2:19" ht="12.75" customHeight="1">
      <c r="B32" s="405" t="s">
        <v>257</v>
      </c>
      <c r="C32" s="405"/>
      <c r="D32" s="477">
        <v>3993748</v>
      </c>
      <c r="E32" s="677">
        <v>0.11704668649200406</v>
      </c>
      <c r="F32" s="478">
        <v>3833494</v>
      </c>
      <c r="G32" s="491">
        <v>0.11686683948617044</v>
      </c>
      <c r="H32" s="244">
        <v>3636395</v>
      </c>
      <c r="I32" s="678">
        <v>0.1159056683891047</v>
      </c>
      <c r="J32" s="244">
        <v>3364589</v>
      </c>
      <c r="K32" s="678">
        <v>0.11295241373040682</v>
      </c>
      <c r="L32" s="244">
        <v>3293252</v>
      </c>
      <c r="M32" s="678">
        <v>0.11440175586483854</v>
      </c>
      <c r="N32" s="244">
        <v>3205403</v>
      </c>
      <c r="O32" s="678">
        <v>0.11383893223201769</v>
      </c>
      <c r="P32" s="244">
        <v>3044998</v>
      </c>
      <c r="Q32" s="678">
        <v>0.11077957658380883</v>
      </c>
      <c r="R32" s="244">
        <v>3126739</v>
      </c>
      <c r="S32" s="679">
        <v>0.11318152904249881</v>
      </c>
    </row>
    <row r="33" spans="2:19" ht="12.75" customHeight="1">
      <c r="B33" s="405" t="s">
        <v>258</v>
      </c>
      <c r="C33" s="405"/>
      <c r="D33" s="477">
        <v>460668</v>
      </c>
      <c r="E33" s="677">
        <v>1.3501017834099328E-2</v>
      </c>
      <c r="F33" s="478">
        <v>449762</v>
      </c>
      <c r="G33" s="491">
        <v>1.3711320132750695E-2</v>
      </c>
      <c r="H33" s="244">
        <v>445282</v>
      </c>
      <c r="I33" s="678">
        <v>1.4192822240608437E-2</v>
      </c>
      <c r="J33" s="244">
        <v>443257</v>
      </c>
      <c r="K33" s="678">
        <v>1.4880553925872949E-2</v>
      </c>
      <c r="L33" s="244">
        <v>423784</v>
      </c>
      <c r="M33" s="678">
        <v>1.4721507405878667E-2</v>
      </c>
      <c r="N33" s="244">
        <v>458052</v>
      </c>
      <c r="O33" s="678">
        <v>1.6267580265801263E-2</v>
      </c>
      <c r="P33" s="244">
        <v>490134</v>
      </c>
      <c r="Q33" s="678">
        <v>1.7831485271691001E-2</v>
      </c>
      <c r="R33" s="244">
        <v>489718</v>
      </c>
      <c r="S33" s="679">
        <v>1.7726785651003947E-2</v>
      </c>
    </row>
    <row r="34" spans="2:19" ht="12.75" customHeight="1">
      <c r="B34" s="405" t="s">
        <v>259</v>
      </c>
      <c r="C34" s="405"/>
      <c r="D34" s="477">
        <v>1493600</v>
      </c>
      <c r="E34" s="677">
        <v>4.3773650952553159E-2</v>
      </c>
      <c r="F34" s="478">
        <v>1493422</v>
      </c>
      <c r="G34" s="491">
        <v>4.5528020206181657E-2</v>
      </c>
      <c r="H34" s="244">
        <v>1397545</v>
      </c>
      <c r="I34" s="678">
        <v>4.454504731440103E-2</v>
      </c>
      <c r="J34" s="244">
        <v>1388293</v>
      </c>
      <c r="K34" s="678">
        <v>4.6606300298499367E-2</v>
      </c>
      <c r="L34" s="244">
        <v>1339873</v>
      </c>
      <c r="M34" s="678">
        <v>4.6544820692703992E-2</v>
      </c>
      <c r="N34" s="244">
        <v>1346688</v>
      </c>
      <c r="O34" s="678">
        <v>4.7827222963749472E-2</v>
      </c>
      <c r="P34" s="244">
        <v>1252849</v>
      </c>
      <c r="Q34" s="678">
        <v>4.5579695534594213E-2</v>
      </c>
      <c r="R34" s="244">
        <v>1193256</v>
      </c>
      <c r="S34" s="679">
        <v>4.3193416085940003E-2</v>
      </c>
    </row>
    <row r="35" spans="2:19" ht="12.75" customHeight="1">
      <c r="B35" s="482" t="s">
        <v>261</v>
      </c>
      <c r="C35" s="482"/>
      <c r="D35" s="695">
        <v>34120983</v>
      </c>
      <c r="E35" s="696">
        <v>1.0000000000000002</v>
      </c>
      <c r="F35" s="697">
        <v>32802240</v>
      </c>
      <c r="G35" s="698">
        <v>0.99999999999999989</v>
      </c>
      <c r="H35" s="394">
        <v>31373746</v>
      </c>
      <c r="I35" s="699">
        <v>1</v>
      </c>
      <c r="J35" s="394">
        <v>29787668</v>
      </c>
      <c r="K35" s="699">
        <v>1</v>
      </c>
      <c r="L35" s="394">
        <v>28786726</v>
      </c>
      <c r="M35" s="699">
        <v>1</v>
      </c>
      <c r="N35" s="394">
        <v>28157353</v>
      </c>
      <c r="O35" s="699">
        <v>1</v>
      </c>
      <c r="P35" s="394">
        <v>27486998</v>
      </c>
      <c r="Q35" s="699">
        <v>0.99999999999999978</v>
      </c>
      <c r="R35" s="394">
        <v>27625877</v>
      </c>
      <c r="S35" s="700">
        <v>0.99999999999999989</v>
      </c>
    </row>
    <row r="36" spans="2:19" ht="5.25" customHeight="1">
      <c r="B36" s="543"/>
      <c r="C36" s="543"/>
      <c r="R36" s="543"/>
      <c r="S36" s="701"/>
    </row>
    <row r="37" spans="2:19" s="458" customFormat="1" ht="13.5" customHeight="1">
      <c r="B37" s="702" t="s">
        <v>262</v>
      </c>
      <c r="L37" s="703"/>
      <c r="M37" s="703"/>
      <c r="R37" s="704"/>
      <c r="S37" s="704"/>
    </row>
  </sheetData>
  <mergeCells count="3">
    <mergeCell ref="D4:E4"/>
    <mergeCell ref="F4:M4"/>
    <mergeCell ref="N4:S4"/>
  </mergeCells>
  <pageMargins left="0.5" right="0.5" top="1" bottom="0.5" header="0.5" footer="0.3"/>
  <pageSetup scale="90" orientation="landscape" r:id="rId1"/>
  <headerFooter scaleWithDoc="0">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6A431-74DC-4C87-B422-5CEECBD2D604}">
  <dimension ref="B1:K31"/>
  <sheetViews>
    <sheetView showGridLines="0" zoomScaleNormal="100" workbookViewId="0">
      <selection activeCell="K38" sqref="K38"/>
    </sheetView>
  </sheetViews>
  <sheetFormatPr defaultColWidth="9.140625" defaultRowHeight="12.95" customHeight="1"/>
  <cols>
    <col min="1" max="1" width="3.5703125" style="26" customWidth="1"/>
    <col min="2" max="2" width="42.140625" style="26" customWidth="1"/>
    <col min="3" max="3" width="1.42578125" style="26" customWidth="1"/>
    <col min="4" max="4" width="13.85546875" style="26" customWidth="1"/>
    <col min="5" max="5" width="9" style="26" customWidth="1"/>
    <col min="6" max="6" width="13.85546875" style="26" customWidth="1"/>
    <col min="7" max="7" width="9" style="26" customWidth="1"/>
    <col min="8" max="8" width="13.85546875" style="26" customWidth="1"/>
    <col min="9" max="9" width="9" style="26" customWidth="1"/>
    <col min="10" max="10" width="13.85546875" style="26" customWidth="1"/>
    <col min="11" max="11" width="9" style="26" customWidth="1"/>
    <col min="12" max="16384" width="9.140625" style="26"/>
  </cols>
  <sheetData>
    <row r="1" spans="2:11" ht="11.25" customHeight="1">
      <c r="B1" s="455"/>
      <c r="C1" s="455"/>
    </row>
    <row r="2" spans="2:11" ht="15.75" customHeight="1">
      <c r="B2" s="665" t="s">
        <v>263</v>
      </c>
      <c r="C2" s="5"/>
    </row>
    <row r="3" spans="2:11" ht="5.25" customHeight="1">
      <c r="B3" s="458"/>
      <c r="C3" s="458"/>
    </row>
    <row r="4" spans="2:11" ht="13.5" customHeight="1">
      <c r="B4" s="398" t="s">
        <v>251</v>
      </c>
      <c r="C4" s="544"/>
      <c r="D4" s="923" t="s">
        <v>264</v>
      </c>
      <c r="E4" s="923"/>
      <c r="F4" s="923"/>
      <c r="G4" s="923"/>
      <c r="H4" s="923" t="s">
        <v>265</v>
      </c>
      <c r="I4" s="923"/>
      <c r="J4" s="705"/>
      <c r="K4" s="706" t="s">
        <v>202</v>
      </c>
    </row>
    <row r="5" spans="2:11" ht="13.5" customHeight="1">
      <c r="B5" s="667"/>
      <c r="C5" s="667"/>
      <c r="D5" s="923" t="s">
        <v>266</v>
      </c>
      <c r="E5" s="923"/>
      <c r="F5" s="705"/>
      <c r="G5" s="706" t="s">
        <v>197</v>
      </c>
      <c r="H5" s="705"/>
      <c r="I5" s="706" t="s">
        <v>197</v>
      </c>
      <c r="J5" s="923" t="s">
        <v>197</v>
      </c>
      <c r="K5" s="923" t="s">
        <v>267</v>
      </c>
    </row>
    <row r="6" spans="2:11" ht="12.75" customHeight="1">
      <c r="B6" s="544"/>
      <c r="C6" s="667"/>
      <c r="D6" s="707" t="s">
        <v>202</v>
      </c>
      <c r="E6" s="707" t="s">
        <v>253</v>
      </c>
      <c r="F6" s="707" t="s">
        <v>202</v>
      </c>
      <c r="G6" s="707" t="s">
        <v>253</v>
      </c>
      <c r="H6" s="707" t="s">
        <v>202</v>
      </c>
      <c r="I6" s="707" t="s">
        <v>253</v>
      </c>
      <c r="J6" s="707" t="s">
        <v>202</v>
      </c>
      <c r="K6" s="707" t="s">
        <v>253</v>
      </c>
    </row>
    <row r="7" spans="2:11" ht="12.75" customHeight="1">
      <c r="B7" s="708"/>
      <c r="C7" s="709"/>
      <c r="D7" s="710"/>
      <c r="E7" s="710"/>
      <c r="F7" s="710"/>
      <c r="G7" s="710"/>
      <c r="H7" s="710"/>
      <c r="I7" s="710"/>
      <c r="J7" s="710"/>
      <c r="K7" s="711" t="s">
        <v>268</v>
      </c>
    </row>
    <row r="8" spans="2:11" ht="5.0999999999999996" customHeight="1">
      <c r="B8" s="405"/>
      <c r="C8" s="712"/>
      <c r="D8" s="307"/>
      <c r="E8" s="308"/>
      <c r="F8" s="307"/>
      <c r="G8" s="308"/>
      <c r="H8" s="307"/>
      <c r="I8" s="308"/>
      <c r="J8" s="307"/>
      <c r="K8" s="307"/>
    </row>
    <row r="9" spans="2:11" ht="12.75" customHeight="1">
      <c r="B9" s="405" t="s">
        <v>254</v>
      </c>
      <c r="C9" s="713"/>
      <c r="D9" s="714">
        <v>3567103</v>
      </c>
      <c r="E9" s="677">
        <v>0.15658060336427282</v>
      </c>
      <c r="F9" s="714">
        <v>10355903</v>
      </c>
      <c r="G9" s="677">
        <v>0.45458001043481194</v>
      </c>
      <c r="H9" s="714">
        <v>267305</v>
      </c>
      <c r="I9" s="677">
        <v>0.73009531381719817</v>
      </c>
      <c r="J9" s="714">
        <v>10623208</v>
      </c>
      <c r="K9" s="715">
        <v>0.4589765528268917</v>
      </c>
    </row>
    <row r="10" spans="2:11" ht="12.75" customHeight="1">
      <c r="B10" s="519" t="s">
        <v>255</v>
      </c>
      <c r="C10" s="716"/>
      <c r="D10" s="714">
        <v>2368645</v>
      </c>
      <c r="E10" s="677">
        <v>0.1039734255288628</v>
      </c>
      <c r="F10" s="714">
        <v>996579</v>
      </c>
      <c r="G10" s="677">
        <v>4.3745579820152349E-2</v>
      </c>
      <c r="H10" s="714">
        <v>8898</v>
      </c>
      <c r="I10" s="677">
        <v>2.6186711535110842E-2</v>
      </c>
      <c r="J10" s="714">
        <v>1005477</v>
      </c>
      <c r="K10" s="715">
        <v>4.3441719413781971E-2</v>
      </c>
    </row>
    <row r="11" spans="2:11" ht="12.75" customHeight="1">
      <c r="B11" s="519" t="s">
        <v>257</v>
      </c>
      <c r="C11" s="717"/>
      <c r="D11" s="714">
        <v>977834</v>
      </c>
      <c r="E11" s="677">
        <v>4.2922722817941253E-2</v>
      </c>
      <c r="F11" s="714">
        <v>1791857</v>
      </c>
      <c r="G11" s="677">
        <v>7.8654893922979127E-2</v>
      </c>
      <c r="H11" s="714">
        <v>76015</v>
      </c>
      <c r="I11" s="677">
        <v>0.21205322063384649</v>
      </c>
      <c r="J11" s="714">
        <v>1867872</v>
      </c>
      <c r="K11" s="715">
        <v>8.0701561973707078E-2</v>
      </c>
    </row>
    <row r="12" spans="2:11" ht="12.75" customHeight="1">
      <c r="B12" s="519" t="s">
        <v>269</v>
      </c>
      <c r="C12" s="717"/>
      <c r="D12" s="714">
        <v>242538</v>
      </c>
      <c r="E12" s="677">
        <v>1.0646379741042749E-2</v>
      </c>
      <c r="F12" s="714">
        <v>55155</v>
      </c>
      <c r="G12" s="677">
        <v>2.4210886080446763E-3</v>
      </c>
      <c r="H12" s="714">
        <v>500</v>
      </c>
      <c r="I12" s="677">
        <v>1.9542281590839115E-3</v>
      </c>
      <c r="J12" s="714">
        <v>55655</v>
      </c>
      <c r="K12" s="715">
        <v>2.404580459998733E-3</v>
      </c>
    </row>
    <row r="13" spans="2:11" ht="12.75" customHeight="1">
      <c r="B13" s="519" t="s">
        <v>258</v>
      </c>
      <c r="C13" s="717"/>
      <c r="D13" s="714">
        <v>263825</v>
      </c>
      <c r="E13" s="677">
        <v>1.1580793088078354E-2</v>
      </c>
      <c r="F13" s="714">
        <v>50005</v>
      </c>
      <c r="G13" s="677">
        <v>2.1950138721761165E-3</v>
      </c>
      <c r="H13" s="714">
        <v>812</v>
      </c>
      <c r="I13" s="677">
        <v>3.6440500580346416E-3</v>
      </c>
      <c r="J13" s="714">
        <v>50817</v>
      </c>
      <c r="K13" s="715">
        <v>2.1955574400655382E-3</v>
      </c>
    </row>
    <row r="14" spans="2:11" ht="12.75" customHeight="1">
      <c r="B14" s="519" t="s">
        <v>259</v>
      </c>
      <c r="C14" s="717"/>
      <c r="D14" s="714">
        <v>949649</v>
      </c>
      <c r="E14" s="677">
        <v>4.1685564295940093E-2</v>
      </c>
      <c r="F14" s="714">
        <v>1162161</v>
      </c>
      <c r="G14" s="677">
        <v>5.1013924505697611E-2</v>
      </c>
      <c r="H14" s="714">
        <v>10643</v>
      </c>
      <c r="I14" s="677">
        <v>2.606647579672608E-2</v>
      </c>
      <c r="J14" s="714">
        <v>1172804</v>
      </c>
      <c r="K14" s="715">
        <v>5.0671083630897777E-2</v>
      </c>
    </row>
    <row r="15" spans="2:11" ht="12.75" customHeight="1">
      <c r="B15" s="558" t="s">
        <v>202</v>
      </c>
      <c r="C15" s="718"/>
      <c r="D15" s="719">
        <v>8369594</v>
      </c>
      <c r="E15" s="720">
        <v>0.36738948883613803</v>
      </c>
      <c r="F15" s="719">
        <v>14411660</v>
      </c>
      <c r="G15" s="720">
        <v>0.63261051116386191</v>
      </c>
      <c r="H15" s="719">
        <v>364173</v>
      </c>
      <c r="I15" s="720">
        <v>1</v>
      </c>
      <c r="J15" s="719">
        <v>14775833</v>
      </c>
      <c r="K15" s="721">
        <v>0.63839105574534272</v>
      </c>
    </row>
    <row r="16" spans="2:11" ht="12.75" hidden="1" customHeight="1">
      <c r="B16" s="722"/>
      <c r="C16" s="723"/>
      <c r="D16" s="724"/>
      <c r="E16" s="725"/>
      <c r="F16" s="724"/>
      <c r="G16" s="725"/>
      <c r="H16" s="724"/>
      <c r="I16" s="725"/>
      <c r="J16" s="724"/>
      <c r="K16" s="726"/>
    </row>
    <row r="17" spans="2:11" ht="12.75" hidden="1" customHeight="1">
      <c r="B17" s="722"/>
      <c r="C17" s="723"/>
      <c r="D17" s="724"/>
      <c r="E17" s="727"/>
      <c r="F17" s="728"/>
      <c r="G17" s="727"/>
      <c r="H17" s="728"/>
      <c r="I17" s="727"/>
      <c r="J17" s="728"/>
      <c r="K17" s="729"/>
    </row>
    <row r="18" spans="2:11" ht="12.75" customHeight="1">
      <c r="B18" s="416"/>
      <c r="C18" s="708"/>
      <c r="D18" s="730"/>
      <c r="E18" s="482"/>
      <c r="F18" s="222"/>
      <c r="G18" s="482"/>
      <c r="H18" s="222"/>
      <c r="I18" s="482"/>
      <c r="J18" s="731"/>
      <c r="K18" s="732" t="s">
        <v>270</v>
      </c>
    </row>
    <row r="19" spans="2:11" ht="5.0999999999999996" customHeight="1">
      <c r="B19" s="405"/>
      <c r="C19" s="397"/>
      <c r="D19" s="380"/>
      <c r="E19" s="733"/>
      <c r="F19" s="321"/>
      <c r="G19" s="733"/>
      <c r="H19" s="321"/>
      <c r="I19" s="733"/>
      <c r="J19" s="321"/>
      <c r="K19" s="311"/>
    </row>
    <row r="20" spans="2:11" ht="12.75" customHeight="1">
      <c r="B20" s="405" t="s">
        <v>254</v>
      </c>
      <c r="C20" s="702"/>
      <c r="D20" s="734">
        <v>4215488</v>
      </c>
      <c r="E20" s="735">
        <v>0.21943513160471434</v>
      </c>
      <c r="F20" s="269">
        <v>7353639</v>
      </c>
      <c r="G20" s="735">
        <v>0.38279002140168827</v>
      </c>
      <c r="H20" s="269">
        <v>97828</v>
      </c>
      <c r="I20" s="735">
        <v>0.72873275528142789</v>
      </c>
      <c r="J20" s="269">
        <v>7451467</v>
      </c>
      <c r="K20" s="736">
        <v>0.38519069492193231</v>
      </c>
    </row>
    <row r="21" spans="2:11" ht="12.75" customHeight="1">
      <c r="B21" s="519" t="s">
        <v>255</v>
      </c>
      <c r="C21" s="737"/>
      <c r="D21" s="734">
        <v>2148003</v>
      </c>
      <c r="E21" s="735">
        <v>0.11181322802776837</v>
      </c>
      <c r="F21" s="269">
        <v>777991</v>
      </c>
      <c r="G21" s="735">
        <v>4.0497934633495179E-2</v>
      </c>
      <c r="H21" s="269">
        <v>4822</v>
      </c>
      <c r="I21" s="735">
        <v>3.5919668663031493E-2</v>
      </c>
      <c r="J21" s="269">
        <v>782813</v>
      </c>
      <c r="K21" s="736">
        <v>4.0466163704935228E-2</v>
      </c>
    </row>
    <row r="22" spans="2:11" ht="12.75" customHeight="1">
      <c r="B22" s="519" t="s">
        <v>257</v>
      </c>
      <c r="C22" s="738"/>
      <c r="D22" s="734">
        <v>1149515</v>
      </c>
      <c r="E22" s="735">
        <v>5.9837431705793781E-2</v>
      </c>
      <c r="F22" s="269">
        <v>1067683</v>
      </c>
      <c r="G22" s="735">
        <v>5.557770763838403E-2</v>
      </c>
      <c r="H22" s="269">
        <v>28496</v>
      </c>
      <c r="I22" s="735">
        <v>0.21227019457107954</v>
      </c>
      <c r="J22" s="269">
        <v>1096179</v>
      </c>
      <c r="K22" s="736">
        <v>5.6665076926305763E-2</v>
      </c>
    </row>
    <row r="23" spans="2:11" ht="12.75" customHeight="1">
      <c r="B23" s="519" t="s">
        <v>269</v>
      </c>
      <c r="C23" s="738"/>
      <c r="D23" s="734">
        <v>261969</v>
      </c>
      <c r="E23" s="735">
        <v>1.3636666025702224E-2</v>
      </c>
      <c r="F23" s="269">
        <v>53939</v>
      </c>
      <c r="G23" s="735">
        <v>2.807767822758999E-3</v>
      </c>
      <c r="H23" s="269">
        <v>568</v>
      </c>
      <c r="I23" s="735">
        <v>4.2311015762343199E-3</v>
      </c>
      <c r="J23" s="269">
        <v>54507</v>
      </c>
      <c r="K23" s="736">
        <v>2.8176450634633107E-3</v>
      </c>
    </row>
    <row r="24" spans="2:11" ht="12.75" customHeight="1">
      <c r="B24" s="519" t="s">
        <v>258</v>
      </c>
      <c r="C24" s="738"/>
      <c r="D24" s="734">
        <v>283957</v>
      </c>
      <c r="E24" s="735">
        <v>1.4781240431731717E-2</v>
      </c>
      <c r="F24" s="269">
        <v>43520</v>
      </c>
      <c r="G24" s="735">
        <v>2.2654119588140609E-3</v>
      </c>
      <c r="H24" s="269">
        <v>873</v>
      </c>
      <c r="I24" s="735">
        <v>6.5030839367122553E-3</v>
      </c>
      <c r="J24" s="269">
        <v>44393</v>
      </c>
      <c r="K24" s="736">
        <v>2.2948193315047013E-3</v>
      </c>
    </row>
    <row r="25" spans="2:11" ht="12.75" customHeight="1">
      <c r="B25" s="519" t="s">
        <v>259</v>
      </c>
      <c r="C25" s="738"/>
      <c r="D25" s="734">
        <v>1146510</v>
      </c>
      <c r="E25" s="735">
        <v>5.9681007925089825E-2</v>
      </c>
      <c r="F25" s="269">
        <v>708420</v>
      </c>
      <c r="G25" s="735">
        <v>3.6876450824059215E-2</v>
      </c>
      <c r="H25" s="269">
        <v>1657</v>
      </c>
      <c r="I25" s="735">
        <v>1.2343195971514556E-2</v>
      </c>
      <c r="J25" s="269">
        <v>710077</v>
      </c>
      <c r="K25" s="736">
        <v>3.6706202024122357E-2</v>
      </c>
    </row>
    <row r="26" spans="2:11" ht="12.75" customHeight="1">
      <c r="B26" s="558" t="s">
        <v>202</v>
      </c>
      <c r="C26" s="739"/>
      <c r="D26" s="740">
        <v>9205442</v>
      </c>
      <c r="E26" s="741">
        <v>0.4791847057208003</v>
      </c>
      <c r="F26" s="742">
        <v>10005192</v>
      </c>
      <c r="G26" s="741">
        <v>0.5208152942791997</v>
      </c>
      <c r="H26" s="742">
        <v>134244</v>
      </c>
      <c r="I26" s="741">
        <v>1</v>
      </c>
      <c r="J26" s="742">
        <v>10139436</v>
      </c>
      <c r="K26" s="743">
        <v>0.52414060197226364</v>
      </c>
    </row>
    <row r="27" spans="2:11" ht="4.5" customHeight="1">
      <c r="B27" s="744"/>
      <c r="C27" s="744"/>
      <c r="D27" s="745"/>
      <c r="E27" s="746"/>
      <c r="F27" s="745"/>
      <c r="G27" s="746"/>
      <c r="H27" s="745"/>
      <c r="I27" s="746"/>
      <c r="J27" s="745"/>
      <c r="K27" s="746"/>
    </row>
    <row r="28" spans="2:11" ht="13.5" customHeight="1">
      <c r="B28" s="747" t="s">
        <v>271</v>
      </c>
      <c r="C28" s="397"/>
      <c r="D28" s="748"/>
      <c r="E28" s="397"/>
      <c r="F28" s="748"/>
      <c r="G28" s="397"/>
      <c r="H28" s="397"/>
      <c r="I28" s="397"/>
      <c r="J28" s="397"/>
      <c r="K28" s="397"/>
    </row>
    <row r="29" spans="2:11" s="182" customFormat="1" ht="13.5" customHeight="1">
      <c r="B29" s="749" t="s">
        <v>272</v>
      </c>
      <c r="C29" s="750"/>
      <c r="D29" s="751"/>
      <c r="E29" s="750"/>
      <c r="F29" s="751"/>
      <c r="G29" s="750"/>
      <c r="H29" s="609"/>
      <c r="I29" s="609"/>
      <c r="J29" s="609"/>
      <c r="K29" s="609"/>
    </row>
    <row r="30" spans="2:11" s="182" customFormat="1" ht="13.5" customHeight="1">
      <c r="B30" s="749" t="s">
        <v>273</v>
      </c>
      <c r="C30" s="750"/>
      <c r="D30" s="751"/>
      <c r="E30" s="750"/>
      <c r="F30" s="751"/>
      <c r="G30" s="750"/>
      <c r="H30" s="609"/>
      <c r="I30" s="609"/>
      <c r="J30" s="609"/>
      <c r="K30" s="609"/>
    </row>
    <row r="31" spans="2:11" s="182" customFormat="1" ht="13.5" customHeight="1">
      <c r="B31" s="749" t="s">
        <v>274</v>
      </c>
      <c r="C31" s="750"/>
      <c r="D31" s="751"/>
      <c r="E31" s="750"/>
      <c r="F31" s="751"/>
      <c r="G31" s="750"/>
      <c r="H31" s="609"/>
      <c r="I31" s="609"/>
      <c r="J31" s="609"/>
      <c r="K31" s="609"/>
    </row>
  </sheetData>
  <mergeCells count="4">
    <mergeCell ref="D4:G4"/>
    <mergeCell ref="H4:I4"/>
    <mergeCell ref="D5:E5"/>
    <mergeCell ref="J5:K5"/>
  </mergeCells>
  <pageMargins left="0.5" right="0.5" top="1" bottom="0.5" header="0.5" footer="0.3"/>
  <pageSetup scale="94"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1DD5-D005-43F4-9653-E781705B5E8D}">
  <dimension ref="B1:L47"/>
  <sheetViews>
    <sheetView showGridLines="0" zoomScaleNormal="100" workbookViewId="0">
      <selection activeCell="P33" sqref="P33"/>
    </sheetView>
  </sheetViews>
  <sheetFormatPr defaultColWidth="9.140625" defaultRowHeight="12.95" customHeight="1"/>
  <cols>
    <col min="1" max="1" width="3.5703125" style="26" customWidth="1"/>
    <col min="2" max="2" width="25.140625" style="26" customWidth="1"/>
    <col min="3" max="3" width="2.140625" style="26" customWidth="1"/>
    <col min="4" max="4" width="10.5703125" style="274" customWidth="1"/>
    <col min="5" max="11" width="10.5703125" style="26" customWidth="1"/>
    <col min="12" max="12" width="10.85546875" style="26" customWidth="1"/>
    <col min="13" max="16384" width="9.140625" style="26"/>
  </cols>
  <sheetData>
    <row r="1" spans="2:12" ht="11.25" customHeight="1">
      <c r="B1" s="455"/>
      <c r="C1" s="455"/>
    </row>
    <row r="2" spans="2:12" ht="15.75" customHeight="1">
      <c r="B2" s="5" t="s">
        <v>275</v>
      </c>
      <c r="C2" s="5"/>
    </row>
    <row r="3" spans="2:12" ht="5.25" customHeight="1">
      <c r="B3" s="458"/>
      <c r="C3" s="458"/>
    </row>
    <row r="4" spans="2:12" ht="12.75" customHeight="1">
      <c r="B4" s="398" t="s">
        <v>251</v>
      </c>
      <c r="C4" s="544"/>
      <c r="D4" s="706" t="s">
        <v>276</v>
      </c>
      <c r="E4" s="752" t="s">
        <v>277</v>
      </c>
      <c r="F4" s="752" t="s">
        <v>278</v>
      </c>
      <c r="G4" s="752" t="s">
        <v>279</v>
      </c>
      <c r="H4" s="752" t="s">
        <v>280</v>
      </c>
      <c r="I4" s="752" t="s">
        <v>281</v>
      </c>
      <c r="J4" s="752" t="s">
        <v>282</v>
      </c>
      <c r="K4" s="752" t="s">
        <v>283</v>
      </c>
      <c r="L4" s="752"/>
    </row>
    <row r="5" spans="2:12" ht="12.75" customHeight="1">
      <c r="B5" s="667"/>
      <c r="C5" s="667"/>
      <c r="D5" s="706" t="s">
        <v>284</v>
      </c>
      <c r="E5" s="706" t="s">
        <v>284</v>
      </c>
      <c r="F5" s="706" t="s">
        <v>284</v>
      </c>
      <c r="G5" s="706" t="s">
        <v>284</v>
      </c>
      <c r="H5" s="706" t="s">
        <v>284</v>
      </c>
      <c r="I5" s="706" t="s">
        <v>284</v>
      </c>
      <c r="J5" s="706" t="s">
        <v>284</v>
      </c>
      <c r="K5" s="706" t="s">
        <v>284</v>
      </c>
      <c r="L5" s="706" t="s">
        <v>202</v>
      </c>
    </row>
    <row r="6" spans="2:12" ht="5.0999999999999996" customHeight="1">
      <c r="B6" s="753"/>
      <c r="C6" s="754"/>
      <c r="D6" s="307"/>
      <c r="E6" s="307"/>
      <c r="F6" s="307"/>
      <c r="G6" s="307"/>
      <c r="H6" s="307"/>
      <c r="I6" s="307"/>
      <c r="J6" s="307"/>
      <c r="K6" s="307"/>
      <c r="L6" s="307"/>
    </row>
    <row r="7" spans="2:12" ht="12.75" customHeight="1">
      <c r="B7" s="755" t="s">
        <v>268</v>
      </c>
      <c r="C7" s="754"/>
      <c r="D7" s="756"/>
      <c r="E7" s="307"/>
      <c r="F7" s="307"/>
      <c r="G7" s="307"/>
      <c r="H7" s="307"/>
      <c r="I7" s="307"/>
      <c r="J7" s="307"/>
      <c r="K7" s="307"/>
      <c r="L7" s="307"/>
    </row>
    <row r="8" spans="2:12" ht="12.75" customHeight="1">
      <c r="B8" s="753" t="s">
        <v>285</v>
      </c>
      <c r="C8" s="754"/>
      <c r="D8" s="757">
        <v>15901</v>
      </c>
      <c r="E8" s="757">
        <v>144510</v>
      </c>
      <c r="F8" s="757">
        <v>635169</v>
      </c>
      <c r="G8" s="757">
        <v>2730356</v>
      </c>
      <c r="H8" s="757">
        <v>6070296</v>
      </c>
      <c r="I8" s="757">
        <v>13066286</v>
      </c>
      <c r="J8" s="757">
        <v>118396</v>
      </c>
      <c r="K8" s="714">
        <v>340</v>
      </c>
      <c r="L8" s="757">
        <v>22781254</v>
      </c>
    </row>
    <row r="9" spans="2:12" s="762" customFormat="1" ht="12.75" customHeight="1">
      <c r="B9" s="758" t="s">
        <v>286</v>
      </c>
      <c r="C9" s="759"/>
      <c r="D9" s="760">
        <v>6.9999999999999999E-4</v>
      </c>
      <c r="E9" s="760">
        <v>6.3E-3</v>
      </c>
      <c r="F9" s="760">
        <v>2.7900000000000001E-2</v>
      </c>
      <c r="G9" s="760">
        <v>0.11990000000000001</v>
      </c>
      <c r="H9" s="760">
        <v>0.26650000000000001</v>
      </c>
      <c r="I9" s="760">
        <v>0.5736</v>
      </c>
      <c r="J9" s="760">
        <v>5.1999999999999998E-3</v>
      </c>
      <c r="K9" s="760">
        <v>0</v>
      </c>
      <c r="L9" s="761">
        <v>1</v>
      </c>
    </row>
    <row r="10" spans="2:12" s="766" customFormat="1" ht="6" customHeight="1">
      <c r="B10" s="343"/>
      <c r="C10" s="763"/>
      <c r="D10" s="764"/>
      <c r="E10" s="764"/>
      <c r="F10" s="764"/>
      <c r="G10" s="764"/>
      <c r="H10" s="764"/>
      <c r="I10" s="764"/>
      <c r="J10" s="764"/>
      <c r="K10" s="764"/>
      <c r="L10" s="765"/>
    </row>
    <row r="11" spans="2:12" s="766" customFormat="1" ht="6" customHeight="1">
      <c r="B11" s="343"/>
      <c r="C11" s="763"/>
      <c r="D11" s="767"/>
      <c r="E11" s="767"/>
      <c r="F11" s="767"/>
      <c r="G11" s="767"/>
      <c r="H11" s="767"/>
      <c r="I11" s="767"/>
      <c r="J11" s="767"/>
      <c r="K11" s="767"/>
      <c r="L11" s="767"/>
    </row>
    <row r="12" spans="2:12" ht="12.75" customHeight="1">
      <c r="B12" s="768" t="s">
        <v>287</v>
      </c>
      <c r="C12" s="609"/>
      <c r="D12" s="769"/>
      <c r="E12" s="309"/>
      <c r="F12" s="309"/>
      <c r="G12" s="309"/>
      <c r="H12" s="309"/>
      <c r="I12" s="309"/>
      <c r="J12" s="309"/>
      <c r="K12" s="309"/>
      <c r="L12" s="309"/>
    </row>
    <row r="13" spans="2:12" ht="12.75" customHeight="1">
      <c r="B13" s="309" t="s">
        <v>285</v>
      </c>
      <c r="C13" s="609"/>
      <c r="D13" s="770">
        <v>13893</v>
      </c>
      <c r="E13" s="770">
        <v>136882</v>
      </c>
      <c r="F13" s="770">
        <v>571544</v>
      </c>
      <c r="G13" s="770">
        <v>2744852</v>
      </c>
      <c r="H13" s="770">
        <v>6249370</v>
      </c>
      <c r="I13" s="770">
        <v>12147293</v>
      </c>
      <c r="J13" s="770">
        <v>86169</v>
      </c>
      <c r="K13" s="479">
        <v>343</v>
      </c>
      <c r="L13" s="770">
        <v>21950346</v>
      </c>
    </row>
    <row r="14" spans="2:12" s="762" customFormat="1" ht="12.75" customHeight="1">
      <c r="B14" s="771" t="s">
        <v>286</v>
      </c>
      <c r="C14" s="772"/>
      <c r="D14" s="773">
        <v>6.3292851966889271E-4</v>
      </c>
      <c r="E14" s="773">
        <v>6.2359837061338351E-3</v>
      </c>
      <c r="F14" s="773">
        <v>2.6038040584872784E-2</v>
      </c>
      <c r="G14" s="773">
        <v>0.12504823386383065</v>
      </c>
      <c r="H14" s="773">
        <v>0.28470485157728265</v>
      </c>
      <c r="I14" s="773">
        <v>0.55339870269015345</v>
      </c>
      <c r="J14" s="773">
        <v>3.9256328806844317E-3</v>
      </c>
      <c r="K14" s="773">
        <v>1.5626177373240494E-5</v>
      </c>
      <c r="L14" s="774">
        <v>0.99999999999999989</v>
      </c>
    </row>
    <row r="15" spans="2:12" s="762" customFormat="1" ht="6" customHeight="1">
      <c r="B15" s="343"/>
      <c r="C15" s="763"/>
      <c r="D15" s="120"/>
      <c r="E15" s="120"/>
      <c r="F15" s="120"/>
      <c r="G15" s="120"/>
      <c r="H15" s="120"/>
      <c r="I15" s="120"/>
      <c r="J15" s="120"/>
      <c r="K15" s="120"/>
      <c r="L15" s="775"/>
    </row>
    <row r="16" spans="2:12" s="766" customFormat="1" ht="6" customHeight="1">
      <c r="B16" s="343"/>
      <c r="C16" s="763"/>
      <c r="D16" s="776"/>
      <c r="E16" s="776"/>
      <c r="F16" s="776"/>
      <c r="G16" s="776"/>
      <c r="H16" s="776"/>
      <c r="I16" s="776"/>
      <c r="J16" s="776"/>
      <c r="K16" s="776"/>
      <c r="L16" s="776"/>
    </row>
    <row r="17" spans="2:12" ht="12.75" customHeight="1">
      <c r="B17" s="768" t="s">
        <v>288</v>
      </c>
      <c r="C17" s="609"/>
      <c r="D17" s="120"/>
      <c r="E17" s="120"/>
      <c r="F17" s="120"/>
      <c r="G17" s="120"/>
      <c r="H17" s="120"/>
      <c r="I17" s="120"/>
      <c r="J17" s="120"/>
      <c r="K17" s="120"/>
      <c r="L17" s="775"/>
    </row>
    <row r="18" spans="2:12" ht="12.75" customHeight="1">
      <c r="B18" s="309" t="s">
        <v>285</v>
      </c>
      <c r="C18" s="609"/>
      <c r="D18" s="770">
        <v>13348</v>
      </c>
      <c r="E18" s="770">
        <v>125294</v>
      </c>
      <c r="F18" s="770">
        <v>522584</v>
      </c>
      <c r="G18" s="770">
        <v>2698326</v>
      </c>
      <c r="H18" s="770">
        <v>6372615</v>
      </c>
      <c r="I18" s="770">
        <v>11165672</v>
      </c>
      <c r="J18" s="770">
        <v>121528</v>
      </c>
      <c r="K18" s="479">
        <v>1031</v>
      </c>
      <c r="L18" s="770">
        <v>21020398</v>
      </c>
    </row>
    <row r="19" spans="2:12" s="762" customFormat="1" ht="12.75" customHeight="1">
      <c r="B19" s="771" t="s">
        <v>286</v>
      </c>
      <c r="C19" s="772"/>
      <c r="D19" s="773">
        <v>6.3500393089169238E-4</v>
      </c>
      <c r="E19" s="773">
        <v>5.9606092975833134E-3</v>
      </c>
      <c r="F19" s="773">
        <v>2.486081212478175E-2</v>
      </c>
      <c r="G19" s="773">
        <v>0.12836701602205866</v>
      </c>
      <c r="H19" s="773">
        <v>0.30316337866173648</v>
      </c>
      <c r="I19" s="773">
        <v>0.5311703819467074</v>
      </c>
      <c r="J19" s="773">
        <v>5.7814263627591787E-3</v>
      </c>
      <c r="K19" s="773">
        <v>6.1371653481568289E-5</v>
      </c>
      <c r="L19" s="774">
        <v>0.99999999999999989</v>
      </c>
    </row>
    <row r="20" spans="2:12" s="762" customFormat="1" ht="6" customHeight="1">
      <c r="B20" s="343"/>
      <c r="C20" s="763"/>
      <c r="D20" s="120"/>
      <c r="E20" s="120"/>
      <c r="F20" s="120"/>
      <c r="G20" s="120"/>
      <c r="H20" s="120"/>
      <c r="I20" s="120"/>
      <c r="J20" s="120"/>
      <c r="K20" s="120"/>
      <c r="L20" s="775"/>
    </row>
    <row r="21" spans="2:12" s="766" customFormat="1" ht="6" customHeight="1">
      <c r="B21" s="343"/>
      <c r="C21" s="763"/>
      <c r="D21" s="776"/>
      <c r="E21" s="776"/>
      <c r="F21" s="776"/>
      <c r="G21" s="776"/>
      <c r="H21" s="776"/>
      <c r="I21" s="776"/>
      <c r="J21" s="776"/>
      <c r="K21" s="776"/>
      <c r="L21" s="776"/>
    </row>
    <row r="22" spans="2:12" ht="12.75" customHeight="1">
      <c r="B22" s="343" t="s">
        <v>289</v>
      </c>
      <c r="C22" s="763"/>
      <c r="D22" s="120"/>
      <c r="E22" s="120"/>
      <c r="F22" s="120"/>
      <c r="G22" s="120"/>
      <c r="H22" s="120"/>
      <c r="I22" s="120"/>
      <c r="J22" s="120"/>
      <c r="K22" s="120"/>
      <c r="L22" s="775"/>
    </row>
    <row r="23" spans="2:12" ht="12.75" customHeight="1">
      <c r="B23" s="343" t="s">
        <v>285</v>
      </c>
      <c r="C23" s="763"/>
      <c r="D23" s="770">
        <v>11019</v>
      </c>
      <c r="E23" s="770">
        <v>120390</v>
      </c>
      <c r="F23" s="770">
        <v>487940</v>
      </c>
      <c r="G23" s="770">
        <v>2700323</v>
      </c>
      <c r="H23" s="770">
        <v>6296475</v>
      </c>
      <c r="I23" s="770">
        <v>10098941</v>
      </c>
      <c r="J23" s="770">
        <v>168803</v>
      </c>
      <c r="K23" s="479">
        <v>599</v>
      </c>
      <c r="L23" s="770">
        <v>19884490</v>
      </c>
    </row>
    <row r="24" spans="2:12" s="762" customFormat="1" ht="12.75" customHeight="1">
      <c r="B24" s="771" t="s">
        <v>286</v>
      </c>
      <c r="C24" s="772"/>
      <c r="D24" s="773">
        <v>5.5415049619074973E-4</v>
      </c>
      <c r="E24" s="773">
        <v>6.0544675774938158E-3</v>
      </c>
      <c r="F24" s="773">
        <v>2.4538723396979253E-2</v>
      </c>
      <c r="G24" s="773">
        <v>0.13580046558900932</v>
      </c>
      <c r="H24" s="773">
        <v>0.31665257695822219</v>
      </c>
      <c r="I24" s="773">
        <v>0.5078803127462661</v>
      </c>
      <c r="J24" s="773">
        <v>8.4891792547860164E-3</v>
      </c>
      <c r="K24" s="773">
        <v>3.0123981052569114E-5</v>
      </c>
      <c r="L24" s="774">
        <v>1</v>
      </c>
    </row>
    <row r="25" spans="2:12" s="762" customFormat="1" ht="6" customHeight="1">
      <c r="B25" s="343"/>
      <c r="C25" s="763"/>
      <c r="D25" s="120"/>
      <c r="E25" s="120"/>
      <c r="F25" s="120"/>
      <c r="G25" s="120"/>
      <c r="H25" s="120"/>
      <c r="I25" s="120"/>
      <c r="J25" s="120"/>
      <c r="K25" s="120"/>
      <c r="L25" s="775"/>
    </row>
    <row r="26" spans="2:12" s="762" customFormat="1" ht="6" customHeight="1">
      <c r="B26" s="343"/>
      <c r="C26" s="763"/>
      <c r="D26" s="120"/>
      <c r="E26" s="120"/>
      <c r="F26" s="120"/>
      <c r="G26" s="120"/>
      <c r="H26" s="120"/>
      <c r="I26" s="120"/>
      <c r="J26" s="120"/>
      <c r="K26" s="120"/>
      <c r="L26" s="775"/>
    </row>
    <row r="27" spans="2:12" s="762" customFormat="1" ht="12.75" customHeight="1">
      <c r="B27" s="343" t="s">
        <v>270</v>
      </c>
      <c r="C27" s="763"/>
      <c r="D27" s="120"/>
      <c r="E27" s="120"/>
      <c r="F27" s="120"/>
      <c r="G27" s="120"/>
      <c r="H27" s="120"/>
      <c r="I27" s="120"/>
      <c r="J27" s="120"/>
      <c r="K27" s="120"/>
      <c r="L27" s="775"/>
    </row>
    <row r="28" spans="2:12" s="762" customFormat="1" ht="12.75" customHeight="1">
      <c r="B28" s="343" t="s">
        <v>285</v>
      </c>
      <c r="C28" s="763"/>
      <c r="D28" s="770">
        <v>11383</v>
      </c>
      <c r="E28" s="770">
        <v>112143</v>
      </c>
      <c r="F28" s="770">
        <v>456013</v>
      </c>
      <c r="G28" s="770">
        <v>2761072</v>
      </c>
      <c r="H28" s="770">
        <v>6337505</v>
      </c>
      <c r="I28" s="770">
        <v>9395307</v>
      </c>
      <c r="J28" s="770">
        <v>136509</v>
      </c>
      <c r="K28" s="770">
        <v>702</v>
      </c>
      <c r="L28" s="770">
        <v>19210634</v>
      </c>
    </row>
    <row r="29" spans="2:12" s="762" customFormat="1" ht="12.75" customHeight="1">
      <c r="B29" s="771" t="s">
        <v>286</v>
      </c>
      <c r="C29" s="772"/>
      <c r="D29" s="773">
        <v>5.9253640457675681E-4</v>
      </c>
      <c r="E29" s="773">
        <v>5.8375480996618852E-3</v>
      </c>
      <c r="F29" s="773">
        <v>2.3737529953462233E-2</v>
      </c>
      <c r="G29" s="773">
        <v>0.14372622996200959</v>
      </c>
      <c r="H29" s="773">
        <v>0.32989567132453829</v>
      </c>
      <c r="I29" s="773">
        <v>0.48906803388165115</v>
      </c>
      <c r="J29" s="773">
        <v>7.1059081131835625E-3</v>
      </c>
      <c r="K29" s="773">
        <v>3.6542260916531961E-5</v>
      </c>
      <c r="L29" s="774">
        <v>1</v>
      </c>
    </row>
    <row r="30" spans="2:12" s="762" customFormat="1" ht="6" customHeight="1">
      <c r="B30" s="343"/>
      <c r="C30" s="763"/>
      <c r="D30" s="120"/>
      <c r="E30" s="120"/>
      <c r="F30" s="120"/>
      <c r="G30" s="120"/>
      <c r="H30" s="120"/>
      <c r="I30" s="120"/>
      <c r="J30" s="120"/>
      <c r="K30" s="120"/>
      <c r="L30" s="775"/>
    </row>
    <row r="31" spans="2:12" s="762" customFormat="1" ht="6" customHeight="1">
      <c r="B31" s="343"/>
      <c r="C31" s="763"/>
      <c r="D31" s="120"/>
      <c r="E31" s="120"/>
      <c r="F31" s="120"/>
      <c r="G31" s="120"/>
      <c r="H31" s="120"/>
      <c r="I31" s="120"/>
      <c r="J31" s="120"/>
      <c r="K31" s="120"/>
      <c r="L31" s="775"/>
    </row>
    <row r="32" spans="2:12" s="762" customFormat="1" ht="12.75" customHeight="1">
      <c r="B32" s="343" t="s">
        <v>290</v>
      </c>
      <c r="C32" s="763"/>
      <c r="D32" s="120"/>
      <c r="E32" s="120"/>
      <c r="F32" s="120"/>
      <c r="G32" s="120"/>
      <c r="H32" s="120"/>
      <c r="I32" s="120"/>
      <c r="J32" s="120"/>
      <c r="K32" s="120"/>
      <c r="L32" s="775"/>
    </row>
    <row r="33" spans="2:12" s="762" customFormat="1" ht="12.75" customHeight="1">
      <c r="B33" s="343" t="s">
        <v>285</v>
      </c>
      <c r="C33" s="763"/>
      <c r="D33" s="770">
        <v>10675</v>
      </c>
      <c r="E33" s="770">
        <v>101518</v>
      </c>
      <c r="F33" s="770">
        <v>415190</v>
      </c>
      <c r="G33" s="770">
        <v>2621435</v>
      </c>
      <c r="H33" s="770">
        <v>6528077</v>
      </c>
      <c r="I33" s="770">
        <v>9145236</v>
      </c>
      <c r="J33" s="770">
        <v>346595</v>
      </c>
      <c r="K33" s="770">
        <v>1581</v>
      </c>
      <c r="L33" s="770">
        <v>19170307</v>
      </c>
    </row>
    <row r="34" spans="2:12" s="762" customFormat="1" ht="12.75" customHeight="1">
      <c r="B34" s="771" t="s">
        <v>286</v>
      </c>
      <c r="C34" s="772"/>
      <c r="D34" s="773">
        <v>5.5685075883239634E-4</v>
      </c>
      <c r="E34" s="773">
        <v>5.2955855114892002E-3</v>
      </c>
      <c r="F34" s="773">
        <v>2.1657973448208211E-2</v>
      </c>
      <c r="G34" s="773">
        <v>0.13674454978733516</v>
      </c>
      <c r="H34" s="773">
        <v>0.34053064460574367</v>
      </c>
      <c r="I34" s="773">
        <v>0.47705214110551281</v>
      </c>
      <c r="J34" s="773">
        <v>1.8079783490165285E-2</v>
      </c>
      <c r="K34" s="773">
        <v>8.2471292713257011E-5</v>
      </c>
      <c r="L34" s="774">
        <v>0.99999999999999989</v>
      </c>
    </row>
    <row r="35" spans="2:12" s="762" customFormat="1" ht="6" customHeight="1">
      <c r="B35" s="343"/>
      <c r="C35" s="763"/>
      <c r="D35" s="120"/>
      <c r="E35" s="120"/>
      <c r="F35" s="120"/>
      <c r="G35" s="120"/>
      <c r="H35" s="120"/>
      <c r="I35" s="120"/>
      <c r="J35" s="120"/>
      <c r="K35" s="120"/>
      <c r="L35" s="775"/>
    </row>
    <row r="36" spans="2:12" s="762" customFormat="1" ht="6" customHeight="1">
      <c r="B36" s="343"/>
      <c r="C36" s="763"/>
      <c r="D36" s="120"/>
      <c r="E36" s="120"/>
      <c r="F36" s="120"/>
      <c r="G36" s="120"/>
      <c r="H36" s="120"/>
      <c r="I36" s="120"/>
      <c r="J36" s="120"/>
      <c r="K36" s="120"/>
      <c r="L36" s="775"/>
    </row>
    <row r="37" spans="2:12" s="762" customFormat="1" ht="12.75" customHeight="1">
      <c r="B37" s="343" t="s">
        <v>291</v>
      </c>
      <c r="C37" s="763"/>
      <c r="D37" s="120"/>
      <c r="E37" s="120"/>
      <c r="F37" s="120"/>
      <c r="G37" s="120"/>
      <c r="H37" s="120"/>
      <c r="I37" s="120"/>
      <c r="J37" s="120"/>
      <c r="K37" s="120"/>
      <c r="L37" s="775"/>
    </row>
    <row r="38" spans="2:12" s="762" customFormat="1" ht="12.75" customHeight="1">
      <c r="B38" s="343" t="s">
        <v>285</v>
      </c>
      <c r="C38" s="763"/>
      <c r="D38" s="770">
        <v>9518</v>
      </c>
      <c r="E38" s="770">
        <v>93892</v>
      </c>
      <c r="F38" s="770">
        <v>381777</v>
      </c>
      <c r="G38" s="770">
        <v>2431210</v>
      </c>
      <c r="H38" s="770">
        <v>6158885</v>
      </c>
      <c r="I38" s="770">
        <v>8913583</v>
      </c>
      <c r="J38" s="770">
        <v>717507</v>
      </c>
      <c r="K38" s="770">
        <v>3453</v>
      </c>
      <c r="L38" s="770">
        <v>18709825</v>
      </c>
    </row>
    <row r="39" spans="2:12" s="762" customFormat="1" ht="12.75" customHeight="1">
      <c r="B39" s="771" t="s">
        <v>286</v>
      </c>
      <c r="C39" s="772"/>
      <c r="D39" s="773">
        <v>5.0871667693310862E-4</v>
      </c>
      <c r="E39" s="773">
        <v>5.0183259330325112E-3</v>
      </c>
      <c r="F39" s="773">
        <v>2.0405161459286766E-2</v>
      </c>
      <c r="G39" s="773">
        <v>0.12994295777753131</v>
      </c>
      <c r="H39" s="773">
        <v>0.32917918794002615</v>
      </c>
      <c r="I39" s="773">
        <v>0.47641188519935379</v>
      </c>
      <c r="J39" s="773">
        <v>3.8349209573045176E-2</v>
      </c>
      <c r="K39" s="773">
        <v>1.8455544079113513E-4</v>
      </c>
      <c r="L39" s="774">
        <v>0.99999999999999989</v>
      </c>
    </row>
    <row r="40" spans="2:12" s="762" customFormat="1" ht="6" customHeight="1">
      <c r="B40" s="343"/>
      <c r="C40" s="763"/>
      <c r="D40" s="120"/>
      <c r="E40" s="120"/>
      <c r="F40" s="120"/>
      <c r="G40" s="120"/>
      <c r="H40" s="120"/>
      <c r="I40" s="120"/>
      <c r="J40" s="120"/>
      <c r="K40" s="120"/>
      <c r="L40" s="775"/>
    </row>
    <row r="41" spans="2:12" s="762" customFormat="1" ht="6" customHeight="1">
      <c r="B41" s="343"/>
      <c r="C41" s="763"/>
      <c r="D41" s="120"/>
      <c r="E41" s="120"/>
      <c r="F41" s="120"/>
      <c r="G41" s="120"/>
      <c r="H41" s="120"/>
      <c r="I41" s="120"/>
      <c r="J41" s="120"/>
      <c r="K41" s="120"/>
      <c r="L41" s="775"/>
    </row>
    <row r="42" spans="2:12" s="762" customFormat="1" ht="12.75" customHeight="1">
      <c r="B42" s="343" t="s">
        <v>292</v>
      </c>
      <c r="C42" s="763"/>
      <c r="D42" s="120"/>
      <c r="E42" s="120"/>
      <c r="F42" s="120"/>
      <c r="G42" s="120"/>
      <c r="H42" s="120"/>
      <c r="I42" s="120"/>
      <c r="J42" s="120"/>
      <c r="K42" s="120"/>
      <c r="L42" s="775"/>
    </row>
    <row r="43" spans="2:12" s="762" customFormat="1" ht="12.75" customHeight="1">
      <c r="B43" s="343" t="s">
        <v>285</v>
      </c>
      <c r="C43" s="763"/>
      <c r="D43" s="770">
        <v>8898</v>
      </c>
      <c r="E43" s="770">
        <v>80519</v>
      </c>
      <c r="F43" s="770">
        <v>339189</v>
      </c>
      <c r="G43" s="770">
        <v>2259140</v>
      </c>
      <c r="H43" s="770">
        <v>6134561</v>
      </c>
      <c r="I43" s="770">
        <v>9422858</v>
      </c>
      <c r="J43" s="770">
        <v>653500</v>
      </c>
      <c r="K43" s="770">
        <v>2680</v>
      </c>
      <c r="L43" s="770">
        <v>18901345</v>
      </c>
    </row>
    <row r="44" spans="2:12" s="762" customFormat="1" ht="12.75" customHeight="1">
      <c r="B44" s="771" t="s">
        <v>286</v>
      </c>
      <c r="C44" s="772"/>
      <c r="D44" s="773">
        <v>4.7076014960840089E-4</v>
      </c>
      <c r="E44" s="773">
        <v>4.2599613942817293E-3</v>
      </c>
      <c r="F44" s="773">
        <v>1.7945230881717678E-2</v>
      </c>
      <c r="G44" s="773">
        <v>0.11952271121446649</v>
      </c>
      <c r="H44" s="773">
        <v>0.32455685031938203</v>
      </c>
      <c r="I44" s="773">
        <v>0.49852843805559871</v>
      </c>
      <c r="J44" s="773">
        <v>3.4574259133410876E-2</v>
      </c>
      <c r="K44" s="773">
        <v>1.417888515341104E-4</v>
      </c>
      <c r="L44" s="774">
        <v>1</v>
      </c>
    </row>
    <row r="45" spans="2:12" ht="5.25" customHeight="1">
      <c r="B45" s="702"/>
      <c r="C45" s="702"/>
      <c r="D45" s="777"/>
      <c r="E45" s="702"/>
      <c r="F45" s="702"/>
      <c r="G45" s="702"/>
      <c r="H45" s="702"/>
      <c r="I45" s="702"/>
      <c r="J45" s="702"/>
      <c r="K45" s="702"/>
      <c r="L45" s="702"/>
    </row>
    <row r="46" spans="2:12" ht="13.5" customHeight="1">
      <c r="B46" s="702" t="s">
        <v>293</v>
      </c>
      <c r="C46" s="702"/>
      <c r="D46" s="777"/>
      <c r="E46" s="702"/>
      <c r="F46" s="702"/>
      <c r="G46" s="702"/>
      <c r="H46" s="702"/>
      <c r="I46" s="702"/>
      <c r="J46" s="702"/>
      <c r="K46" s="702"/>
      <c r="L46" s="702"/>
    </row>
    <row r="47" spans="2:12" ht="12.95" customHeight="1">
      <c r="B47" s="750"/>
      <c r="C47" s="702"/>
      <c r="D47" s="777"/>
      <c r="E47" s="702"/>
      <c r="F47" s="702"/>
      <c r="G47" s="702"/>
      <c r="H47" s="702"/>
      <c r="I47" s="702"/>
      <c r="J47" s="702"/>
      <c r="K47" s="702"/>
      <c r="L47" s="702"/>
    </row>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014D-B232-425A-873B-584E8B0750ED}">
  <dimension ref="B1:S21"/>
  <sheetViews>
    <sheetView showGridLines="0" zoomScaleNormal="100" workbookViewId="0">
      <selection activeCell="S39" sqref="S39"/>
    </sheetView>
  </sheetViews>
  <sheetFormatPr defaultColWidth="9.140625" defaultRowHeight="16.5"/>
  <cols>
    <col min="1" max="1" width="3.5703125" style="26" customWidth="1"/>
    <col min="2" max="2" width="14.140625" style="26" customWidth="1"/>
    <col min="3" max="3" width="2.140625" style="26" customWidth="1"/>
    <col min="4" max="4" width="9.140625" style="274" customWidth="1"/>
    <col min="5" max="5" width="7.42578125" style="274" customWidth="1"/>
    <col min="6" max="6" width="8.85546875" style="274" customWidth="1"/>
    <col min="7" max="7" width="7.42578125" style="274" customWidth="1"/>
    <col min="8" max="8" width="8.85546875" style="274" customWidth="1"/>
    <col min="9" max="9" width="7.42578125" style="274" customWidth="1"/>
    <col min="10" max="10" width="8.85546875" style="274" customWidth="1"/>
    <col min="11" max="11" width="7.42578125" style="274" customWidth="1"/>
    <col min="12" max="12" width="8.85546875" style="274" customWidth="1"/>
    <col min="13" max="13" width="7.42578125" style="274" customWidth="1"/>
    <col min="14" max="14" width="8.85546875" style="274" customWidth="1"/>
    <col min="15" max="15" width="7.42578125" style="274" customWidth="1"/>
    <col min="16" max="16" width="8.85546875" style="274" customWidth="1"/>
    <col min="17" max="17" width="7.42578125" style="274" customWidth="1"/>
    <col min="18" max="18" width="8.85546875" style="274" customWidth="1"/>
    <col min="19" max="19" width="7.42578125" style="274" customWidth="1"/>
    <col min="20" max="16384" width="9.140625" style="26"/>
  </cols>
  <sheetData>
    <row r="1" spans="2:19" ht="11.25" customHeight="1">
      <c r="B1" s="455"/>
      <c r="C1" s="455"/>
    </row>
    <row r="2" spans="2:19" s="182" customFormat="1" ht="15.75" customHeight="1">
      <c r="B2" s="778" t="s">
        <v>294</v>
      </c>
      <c r="C2" s="778"/>
      <c r="D2" s="273"/>
      <c r="E2" s="273"/>
      <c r="F2" s="273"/>
      <c r="G2" s="273"/>
      <c r="H2" s="273"/>
      <c r="I2" s="273"/>
      <c r="J2" s="273"/>
      <c r="K2" s="273"/>
      <c r="L2" s="273"/>
      <c r="M2" s="273"/>
      <c r="N2" s="273"/>
      <c r="O2" s="273"/>
      <c r="P2" s="273"/>
      <c r="Q2" s="273"/>
      <c r="R2" s="273"/>
      <c r="S2" s="273"/>
    </row>
    <row r="3" spans="2:19" ht="5.25" customHeight="1">
      <c r="B3" s="458"/>
      <c r="C3" s="458"/>
    </row>
    <row r="4" spans="2:19" ht="12.95" customHeight="1">
      <c r="B4" s="779"/>
      <c r="C4" s="779"/>
      <c r="D4" s="924" t="s">
        <v>35</v>
      </c>
      <c r="E4" s="924"/>
      <c r="F4" s="925" t="s">
        <v>36</v>
      </c>
      <c r="G4" s="925"/>
      <c r="H4" s="925"/>
      <c r="I4" s="925"/>
      <c r="J4" s="925"/>
      <c r="K4" s="925"/>
      <c r="L4" s="925"/>
      <c r="M4" s="925"/>
      <c r="N4" s="926" t="s">
        <v>37</v>
      </c>
      <c r="O4" s="926"/>
      <c r="P4" s="926"/>
      <c r="Q4" s="926"/>
      <c r="R4" s="926"/>
      <c r="S4" s="926"/>
    </row>
    <row r="5" spans="2:19" ht="12.95" customHeight="1">
      <c r="B5" s="397"/>
      <c r="C5" s="397"/>
      <c r="D5" s="780"/>
      <c r="E5" s="781" t="s">
        <v>38</v>
      </c>
      <c r="F5" s="782"/>
      <c r="G5" s="783" t="s">
        <v>39</v>
      </c>
      <c r="H5" s="784"/>
      <c r="I5" s="785" t="s">
        <v>40</v>
      </c>
      <c r="J5" s="784"/>
      <c r="K5" s="785" t="s">
        <v>41</v>
      </c>
      <c r="L5" s="784"/>
      <c r="M5" s="785" t="s">
        <v>38</v>
      </c>
      <c r="N5" s="372"/>
      <c r="O5" s="785" t="s">
        <v>39</v>
      </c>
      <c r="P5" s="372"/>
      <c r="Q5" s="785" t="s">
        <v>40</v>
      </c>
      <c r="R5" s="301"/>
      <c r="S5" s="786" t="s">
        <v>41</v>
      </c>
    </row>
    <row r="6" spans="2:19" ht="12.95" customHeight="1">
      <c r="B6" s="397"/>
      <c r="C6" s="397"/>
      <c r="D6" s="787" t="s">
        <v>295</v>
      </c>
      <c r="E6" s="788"/>
      <c r="F6" s="789" t="s">
        <v>295</v>
      </c>
      <c r="G6" s="790"/>
      <c r="H6" s="789" t="s">
        <v>295</v>
      </c>
      <c r="I6" s="791"/>
      <c r="J6" s="789" t="s">
        <v>295</v>
      </c>
      <c r="K6" s="791"/>
      <c r="L6" s="789" t="s">
        <v>295</v>
      </c>
      <c r="M6" s="791"/>
      <c r="N6" s="789" t="s">
        <v>295</v>
      </c>
      <c r="O6" s="791"/>
      <c r="P6" s="789" t="s">
        <v>295</v>
      </c>
      <c r="Q6" s="791"/>
      <c r="R6" s="790" t="s">
        <v>295</v>
      </c>
      <c r="S6" s="790"/>
    </row>
    <row r="7" spans="2:19" ht="12.95" customHeight="1">
      <c r="B7" s="708"/>
      <c r="C7" s="708"/>
      <c r="D7" s="792" t="s">
        <v>286</v>
      </c>
      <c r="E7" s="793" t="s">
        <v>296</v>
      </c>
      <c r="F7" s="794" t="s">
        <v>286</v>
      </c>
      <c r="G7" s="795" t="s">
        <v>297</v>
      </c>
      <c r="H7" s="794" t="s">
        <v>286</v>
      </c>
      <c r="I7" s="795" t="s">
        <v>297</v>
      </c>
      <c r="J7" s="794" t="s">
        <v>286</v>
      </c>
      <c r="K7" s="795" t="s">
        <v>297</v>
      </c>
      <c r="L7" s="794" t="s">
        <v>286</v>
      </c>
      <c r="M7" s="795" t="s">
        <v>297</v>
      </c>
      <c r="N7" s="794" t="s">
        <v>286</v>
      </c>
      <c r="O7" s="795" t="s">
        <v>297</v>
      </c>
      <c r="P7" s="794" t="s">
        <v>286</v>
      </c>
      <c r="Q7" s="796" t="s">
        <v>297</v>
      </c>
      <c r="R7" s="795" t="s">
        <v>286</v>
      </c>
      <c r="S7" s="795" t="s">
        <v>297</v>
      </c>
    </row>
    <row r="8" spans="2:19" ht="5.0999999999999996" customHeight="1">
      <c r="B8" s="311"/>
      <c r="C8" s="397"/>
      <c r="D8" s="306"/>
      <c r="E8" s="307"/>
      <c r="F8" s="378"/>
      <c r="G8" s="309"/>
      <c r="H8" s="378"/>
      <c r="I8" s="310"/>
      <c r="J8" s="378"/>
      <c r="K8" s="310"/>
      <c r="L8" s="378"/>
      <c r="M8" s="310"/>
      <c r="N8" s="378"/>
      <c r="O8" s="310"/>
      <c r="P8" s="378"/>
      <c r="Q8" s="310"/>
      <c r="R8" s="309"/>
      <c r="S8" s="309"/>
    </row>
    <row r="9" spans="2:19" ht="12.75" customHeight="1">
      <c r="B9" s="311" t="s">
        <v>254</v>
      </c>
      <c r="C9" s="702"/>
      <c r="D9" s="488">
        <v>0.70984966605978839</v>
      </c>
      <c r="E9" s="715">
        <v>0.39157924993518001</v>
      </c>
      <c r="F9" s="489">
        <v>0.71175629635067628</v>
      </c>
      <c r="G9" s="490">
        <v>0.41881363196327881</v>
      </c>
      <c r="H9" s="797">
        <v>0.71713486751318423</v>
      </c>
      <c r="I9" s="678">
        <v>0.40488078765171942</v>
      </c>
      <c r="J9" s="797">
        <v>0.71322498393692224</v>
      </c>
      <c r="K9" s="678">
        <v>0.39917336535396536</v>
      </c>
      <c r="L9" s="797">
        <v>0.70739315360359822</v>
      </c>
      <c r="M9" s="678">
        <v>0.37271317772869739</v>
      </c>
      <c r="N9" s="797">
        <v>0.71387686808273576</v>
      </c>
      <c r="O9" s="678">
        <v>0.28255560376256306</v>
      </c>
      <c r="P9" s="797">
        <v>0.67630756717274121</v>
      </c>
      <c r="Q9" s="678">
        <v>0.32410780702691461</v>
      </c>
      <c r="R9" s="679">
        <v>0.67691447268010518</v>
      </c>
      <c r="S9" s="679">
        <v>0.22814167781971462</v>
      </c>
    </row>
    <row r="10" spans="2:19" ht="12.75" customHeight="1">
      <c r="B10" s="311" t="s">
        <v>255</v>
      </c>
      <c r="C10" s="702"/>
      <c r="D10" s="488">
        <v>0.72962141217042753</v>
      </c>
      <c r="E10" s="715">
        <v>0.3760202006793088</v>
      </c>
      <c r="F10" s="489">
        <v>0.72876263906930172</v>
      </c>
      <c r="G10" s="490">
        <v>0.37615351855721507</v>
      </c>
      <c r="H10" s="797">
        <v>0.72434854401151672</v>
      </c>
      <c r="I10" s="678">
        <v>0.2654894452007896</v>
      </c>
      <c r="J10" s="797">
        <v>0.71959865849537319</v>
      </c>
      <c r="K10" s="678">
        <v>0.22898988059770647</v>
      </c>
      <c r="L10" s="797">
        <v>0.71025885355238727</v>
      </c>
      <c r="M10" s="678">
        <v>0.25585105500163219</v>
      </c>
      <c r="N10" s="797">
        <v>0.72545836588036816</v>
      </c>
      <c r="O10" s="678">
        <v>0.21695226122315642</v>
      </c>
      <c r="P10" s="797">
        <v>0.69884536729406233</v>
      </c>
      <c r="Q10" s="678">
        <v>0.30574568531819762</v>
      </c>
      <c r="R10" s="679">
        <v>0.67294287560590593</v>
      </c>
      <c r="S10" s="679">
        <v>0.55833153060194751</v>
      </c>
    </row>
    <row r="11" spans="2:19" ht="12.75" customHeight="1">
      <c r="B11" s="311" t="s">
        <v>257</v>
      </c>
      <c r="C11" s="702"/>
      <c r="D11" s="488">
        <v>0.70141025310566318</v>
      </c>
      <c r="E11" s="715">
        <v>0.39203510314591761</v>
      </c>
      <c r="F11" s="489">
        <v>0.70011527864681511</v>
      </c>
      <c r="G11" s="490">
        <v>0.40615179346167019</v>
      </c>
      <c r="H11" s="797">
        <v>0.7011540800274898</v>
      </c>
      <c r="I11" s="678">
        <v>0.38160638483886011</v>
      </c>
      <c r="J11" s="797">
        <v>0.71963020536523192</v>
      </c>
      <c r="K11" s="678">
        <v>0.35341169176068249</v>
      </c>
      <c r="L11" s="797">
        <v>0.70732744388684965</v>
      </c>
      <c r="M11" s="678">
        <v>0.38365711341951481</v>
      </c>
      <c r="N11" s="797">
        <v>0.69529255428922809</v>
      </c>
      <c r="O11" s="678">
        <v>0.24591339272648274</v>
      </c>
      <c r="P11" s="797">
        <v>0.65822083854396785</v>
      </c>
      <c r="Q11" s="678">
        <v>0.22292579458834413</v>
      </c>
      <c r="R11" s="679">
        <v>0.66844041887446981</v>
      </c>
      <c r="S11" s="679">
        <v>0.26716936843332051</v>
      </c>
    </row>
    <row r="12" spans="2:19" ht="12.75" customHeight="1">
      <c r="B12" s="311" t="s">
        <v>269</v>
      </c>
      <c r="C12" s="702"/>
      <c r="D12" s="488">
        <v>0.76556945206072358</v>
      </c>
      <c r="E12" s="715">
        <v>7.0954213808110719E-2</v>
      </c>
      <c r="F12" s="489">
        <v>0.71674965750912012</v>
      </c>
      <c r="G12" s="490">
        <v>6.0673047775444286E-2</v>
      </c>
      <c r="H12" s="797">
        <v>0.76471846212848715</v>
      </c>
      <c r="I12" s="678">
        <v>0</v>
      </c>
      <c r="J12" s="797">
        <v>0.76640632764897265</v>
      </c>
      <c r="K12" s="678">
        <v>1.5140861466821887E-2</v>
      </c>
      <c r="L12" s="797">
        <v>0.76457582348982323</v>
      </c>
      <c r="M12" s="678">
        <v>0</v>
      </c>
      <c r="N12" s="797">
        <v>0.73418428978200312</v>
      </c>
      <c r="O12" s="678">
        <v>0.17390132830305141</v>
      </c>
      <c r="P12" s="797">
        <v>0.66717007416119922</v>
      </c>
      <c r="Q12" s="678">
        <v>0</v>
      </c>
      <c r="R12" s="679">
        <v>0.73224544602928732</v>
      </c>
      <c r="S12" s="679">
        <v>0</v>
      </c>
    </row>
    <row r="13" spans="2:19" ht="12.75" customHeight="1">
      <c r="B13" s="311" t="s">
        <v>258</v>
      </c>
      <c r="C13" s="702"/>
      <c r="D13" s="488">
        <v>0.68554407566662301</v>
      </c>
      <c r="E13" s="715">
        <v>0</v>
      </c>
      <c r="F13" s="489">
        <v>0.69547370986898083</v>
      </c>
      <c r="G13" s="490">
        <v>4.5114688345006683E-2</v>
      </c>
      <c r="H13" s="797">
        <v>0.67445932190459912</v>
      </c>
      <c r="I13" s="678">
        <v>2.4900744046303082E-2</v>
      </c>
      <c r="J13" s="797">
        <v>0.73481462868271419</v>
      </c>
      <c r="K13" s="678">
        <v>9.2299046666535316E-3</v>
      </c>
      <c r="L13" s="797">
        <v>0.66212780622784551</v>
      </c>
      <c r="M13" s="678">
        <v>0</v>
      </c>
      <c r="N13" s="797">
        <v>0.64490533794045168</v>
      </c>
      <c r="O13" s="678">
        <v>4.5351473922902494E-2</v>
      </c>
      <c r="P13" s="797">
        <v>0.67802330660480437</v>
      </c>
      <c r="Q13" s="678">
        <v>0</v>
      </c>
      <c r="R13" s="679">
        <v>0.69468993943659296</v>
      </c>
      <c r="S13" s="679">
        <v>8.6623085385461613E-3</v>
      </c>
    </row>
    <row r="14" spans="2:19" ht="12.75" customHeight="1">
      <c r="B14" s="311" t="s">
        <v>259</v>
      </c>
      <c r="C14" s="702"/>
      <c r="D14" s="488">
        <v>0.70596956161023472</v>
      </c>
      <c r="E14" s="715">
        <v>0.39897753275974218</v>
      </c>
      <c r="F14" s="489">
        <v>0.70497573237377065</v>
      </c>
      <c r="G14" s="490">
        <v>0.39406631016997923</v>
      </c>
      <c r="H14" s="797">
        <v>0.71674065512758778</v>
      </c>
      <c r="I14" s="678">
        <v>0.4785570511375804</v>
      </c>
      <c r="J14" s="797">
        <v>0.72454169853014927</v>
      </c>
      <c r="K14" s="678">
        <v>0.45243463009632456</v>
      </c>
      <c r="L14" s="797">
        <v>0.72341600286758623</v>
      </c>
      <c r="M14" s="678">
        <v>0.26015002990125646</v>
      </c>
      <c r="N14" s="797">
        <v>0.70783486493655667</v>
      </c>
      <c r="O14" s="678">
        <v>2.1252229105096564E-2</v>
      </c>
      <c r="P14" s="797">
        <v>0.69477188559898306</v>
      </c>
      <c r="Q14" s="678">
        <v>0.29799674118871272</v>
      </c>
      <c r="R14" s="679">
        <v>0.71406986363454761</v>
      </c>
      <c r="S14" s="679">
        <v>0.28962887246671032</v>
      </c>
    </row>
    <row r="15" spans="2:19" ht="12.75" customHeight="1">
      <c r="B15" s="798" t="s">
        <v>298</v>
      </c>
      <c r="C15" s="739"/>
      <c r="D15" s="799">
        <v>0.70926270888538856</v>
      </c>
      <c r="E15" s="800">
        <v>0.39125646473545378</v>
      </c>
      <c r="F15" s="801">
        <v>0.7102640892178933</v>
      </c>
      <c r="G15" s="802">
        <v>0.41411711537616208</v>
      </c>
      <c r="H15" s="803">
        <v>0.71531556384689277</v>
      </c>
      <c r="I15" s="699">
        <v>0.39994063914014022</v>
      </c>
      <c r="J15" s="803">
        <v>0.71549116886695474</v>
      </c>
      <c r="K15" s="699">
        <v>0.38810268519994734</v>
      </c>
      <c r="L15" s="803">
        <v>0.70874638138488477</v>
      </c>
      <c r="M15" s="699">
        <v>0.37232484536771698</v>
      </c>
      <c r="N15" s="803">
        <v>0.71155169276180752</v>
      </c>
      <c r="O15" s="699">
        <v>0.27125037424110149</v>
      </c>
      <c r="P15" s="803">
        <v>0.67701419183797629</v>
      </c>
      <c r="Q15" s="699">
        <v>0.29728774015294213</v>
      </c>
      <c r="R15" s="700">
        <v>0.6787130816048994</v>
      </c>
      <c r="S15" s="700">
        <v>0.25655750501858893</v>
      </c>
    </row>
    <row r="16" spans="2:19" ht="5.25" customHeight="1">
      <c r="B16" s="543"/>
      <c r="C16" s="543"/>
      <c r="D16" s="701"/>
      <c r="E16" s="701"/>
      <c r="F16" s="701"/>
      <c r="G16" s="701"/>
      <c r="H16" s="701"/>
      <c r="I16" s="701"/>
      <c r="J16" s="701"/>
      <c r="K16" s="701"/>
      <c r="L16" s="701"/>
      <c r="M16" s="701"/>
      <c r="N16" s="701"/>
      <c r="O16" s="701"/>
      <c r="P16" s="701"/>
      <c r="Q16" s="701"/>
      <c r="R16" s="543"/>
      <c r="S16" s="701"/>
    </row>
    <row r="17" spans="2:19" s="458" customFormat="1" ht="13.5" customHeight="1">
      <c r="B17" s="702" t="s">
        <v>299</v>
      </c>
      <c r="D17" s="704"/>
      <c r="E17" s="704"/>
      <c r="F17" s="704"/>
      <c r="G17" s="704"/>
      <c r="H17" s="704"/>
      <c r="I17" s="704"/>
      <c r="J17" s="704"/>
      <c r="K17" s="704"/>
      <c r="L17" s="704"/>
      <c r="M17" s="704"/>
      <c r="N17" s="704"/>
      <c r="O17" s="704"/>
      <c r="P17" s="704"/>
      <c r="Q17" s="704"/>
      <c r="R17" s="704"/>
      <c r="S17" s="704"/>
    </row>
    <row r="18" spans="2:19" s="575" customFormat="1" ht="13.5" customHeight="1">
      <c r="B18" s="750" t="s">
        <v>300</v>
      </c>
      <c r="D18" s="804"/>
      <c r="E18" s="804"/>
      <c r="F18" s="804"/>
      <c r="G18" s="804"/>
      <c r="H18" s="804"/>
      <c r="I18" s="804"/>
      <c r="J18" s="804"/>
      <c r="K18" s="804"/>
      <c r="L18" s="804"/>
      <c r="M18" s="804"/>
      <c r="N18" s="804"/>
      <c r="O18" s="804"/>
      <c r="P18" s="804"/>
      <c r="Q18" s="804"/>
      <c r="R18" s="804"/>
      <c r="S18" s="804"/>
    </row>
    <row r="19" spans="2:19" s="575" customFormat="1" ht="11.25" customHeight="1">
      <c r="B19" s="429" t="s">
        <v>301</v>
      </c>
      <c r="D19" s="804"/>
      <c r="E19" s="804"/>
      <c r="F19" s="804"/>
      <c r="G19" s="804"/>
      <c r="H19" s="804"/>
      <c r="I19" s="804"/>
      <c r="J19" s="804"/>
      <c r="K19" s="804"/>
      <c r="L19" s="804"/>
      <c r="M19" s="804"/>
      <c r="N19" s="804"/>
      <c r="O19" s="804"/>
      <c r="P19" s="804"/>
      <c r="Q19" s="804"/>
      <c r="R19" s="804"/>
      <c r="S19" s="804"/>
    </row>
    <row r="20" spans="2:19" s="575" customFormat="1" ht="11.25" customHeight="1">
      <c r="B20" s="805" t="s">
        <v>302</v>
      </c>
      <c r="D20" s="804"/>
      <c r="E20" s="804"/>
      <c r="F20" s="804"/>
      <c r="G20" s="804"/>
      <c r="H20" s="804"/>
      <c r="I20" s="804"/>
      <c r="J20" s="804"/>
      <c r="K20" s="804"/>
      <c r="L20" s="804"/>
      <c r="M20" s="804"/>
      <c r="N20" s="804"/>
      <c r="O20" s="804"/>
      <c r="P20" s="804"/>
      <c r="Q20" s="804"/>
      <c r="R20" s="804"/>
      <c r="S20" s="804"/>
    </row>
    <row r="21" spans="2:19" s="575" customFormat="1" ht="11.25" customHeight="1">
      <c r="B21" s="750" t="s">
        <v>303</v>
      </c>
      <c r="D21" s="804"/>
      <c r="E21" s="804"/>
      <c r="F21" s="804"/>
      <c r="G21" s="804"/>
      <c r="H21" s="804"/>
      <c r="I21" s="804"/>
      <c r="J21" s="804"/>
      <c r="K21" s="804"/>
      <c r="L21" s="804"/>
      <c r="M21" s="804"/>
      <c r="N21" s="804"/>
      <c r="O21" s="804"/>
      <c r="P21" s="804"/>
      <c r="Q21" s="804"/>
      <c r="R21" s="804"/>
      <c r="S21" s="804"/>
    </row>
  </sheetData>
  <mergeCells count="3">
    <mergeCell ref="D4:E4"/>
    <mergeCell ref="F4:M4"/>
    <mergeCell ref="N4:S4"/>
  </mergeCells>
  <pageMargins left="0.5" right="0.5" top="1" bottom="0.5" header="0.5" footer="0.3"/>
  <pageSetup scale="85" fitToHeight="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6A53-4D05-4387-A594-1C33015898C8}">
  <dimension ref="A1:AD12"/>
  <sheetViews>
    <sheetView zoomScaleNormal="100" workbookViewId="0">
      <selection activeCell="B17" sqref="B17"/>
    </sheetView>
  </sheetViews>
  <sheetFormatPr defaultColWidth="9.140625" defaultRowHeight="15"/>
  <cols>
    <col min="1" max="1" width="6" style="6" customWidth="1"/>
    <col min="2" max="2" width="96" style="6" customWidth="1"/>
    <col min="3" max="3" width="18.140625" style="6" customWidth="1"/>
    <col min="4" max="4" width="8" style="6" customWidth="1"/>
    <col min="5" max="16384" width="9.140625" style="6"/>
  </cols>
  <sheetData>
    <row r="1" spans="1:30">
      <c r="A1" s="5"/>
    </row>
    <row r="2" spans="1:30">
      <c r="A2" s="5"/>
      <c r="B2" s="7"/>
    </row>
    <row r="4" spans="1:30">
      <c r="B4" s="8"/>
    </row>
    <row r="5" spans="1:30" ht="40.5" customHeight="1">
      <c r="B5" s="9"/>
    </row>
    <row r="6" spans="1:30" ht="15" customHeight="1">
      <c r="A6" s="10"/>
      <c r="B6" s="8"/>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0" ht="15" customHeight="1">
      <c r="A7" s="10"/>
      <c r="B7" s="8"/>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0">
      <c r="B8" s="12"/>
    </row>
    <row r="9" spans="1:30">
      <c r="B9" s="13"/>
    </row>
    <row r="10" spans="1:30" ht="49.5" customHeight="1">
      <c r="B10" s="8"/>
    </row>
    <row r="11" spans="1:30" ht="59.25" customHeight="1">
      <c r="B11" s="8"/>
    </row>
    <row r="12" spans="1:30" ht="45.75" customHeight="1">
      <c r="B12" s="8"/>
    </row>
  </sheetData>
  <pageMargins left="0.5" right="0.5" top="1" bottom="0.5" header="0.5" footer="0.3"/>
  <pageSetup orientation="landscape" r:id="rId1"/>
  <headerFooter scaleWithDoc="0">
    <oddHeader>&amp;L&amp;G</oddHeader>
    <oddFooter>&amp;C&amp;"Open Sans,Regular"&amp;8&amp;P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15489-8252-40F2-8275-CBC6876691BD}">
  <dimension ref="B1:K23"/>
  <sheetViews>
    <sheetView showGridLines="0" zoomScaleNormal="100" workbookViewId="0">
      <selection activeCell="K39" sqref="K39"/>
    </sheetView>
  </sheetViews>
  <sheetFormatPr defaultColWidth="9.140625" defaultRowHeight="12.95" customHeight="1"/>
  <cols>
    <col min="1" max="1" width="3.5703125" style="26" customWidth="1"/>
    <col min="2" max="2" width="26.140625" style="26" customWidth="1"/>
    <col min="3" max="3" width="2.140625" style="26" customWidth="1"/>
    <col min="4" max="11" width="12.42578125" style="274" customWidth="1"/>
    <col min="12" max="16384" width="9.140625" style="26"/>
  </cols>
  <sheetData>
    <row r="1" spans="2:11" ht="11.25" customHeight="1">
      <c r="B1" s="455"/>
      <c r="C1" s="455"/>
    </row>
    <row r="2" spans="2:11" ht="15.75" customHeight="1">
      <c r="B2" s="778" t="s">
        <v>304</v>
      </c>
      <c r="C2" s="778"/>
      <c r="D2" s="273"/>
      <c r="E2" s="273"/>
      <c r="F2" s="273"/>
      <c r="G2" s="273"/>
      <c r="H2" s="273"/>
    </row>
    <row r="3" spans="2:11" ht="5.25" customHeight="1">
      <c r="B3" s="458"/>
      <c r="C3" s="458"/>
    </row>
    <row r="4" spans="2:11" ht="12.95" customHeight="1">
      <c r="B4" s="806"/>
      <c r="C4" s="806"/>
      <c r="D4" s="35" t="s">
        <v>35</v>
      </c>
      <c r="E4" s="913" t="s">
        <v>36</v>
      </c>
      <c r="F4" s="913"/>
      <c r="G4" s="913"/>
      <c r="H4" s="913"/>
      <c r="I4" s="914" t="s">
        <v>37</v>
      </c>
      <c r="J4" s="914"/>
      <c r="K4" s="914"/>
    </row>
    <row r="5" spans="2:11" ht="12.95" customHeight="1">
      <c r="B5" s="416"/>
      <c r="C5" s="416"/>
      <c r="D5" s="807" t="s">
        <v>38</v>
      </c>
      <c r="E5" s="808" t="s">
        <v>39</v>
      </c>
      <c r="F5" s="809" t="s">
        <v>40</v>
      </c>
      <c r="G5" s="809" t="s">
        <v>41</v>
      </c>
      <c r="H5" s="810" t="s">
        <v>38</v>
      </c>
      <c r="I5" s="808" t="s">
        <v>39</v>
      </c>
      <c r="J5" s="809" t="s">
        <v>40</v>
      </c>
      <c r="K5" s="809" t="s">
        <v>41</v>
      </c>
    </row>
    <row r="6" spans="2:11" ht="5.0999999999999996" customHeight="1">
      <c r="B6" s="405"/>
      <c r="C6" s="405"/>
      <c r="D6" s="306"/>
      <c r="E6" s="378"/>
      <c r="F6" s="309"/>
      <c r="G6" s="309"/>
      <c r="H6" s="310"/>
      <c r="I6" s="378"/>
      <c r="J6" s="309"/>
      <c r="K6" s="309"/>
    </row>
    <row r="7" spans="2:11" ht="12.75" customHeight="1">
      <c r="B7" s="405" t="s">
        <v>254</v>
      </c>
      <c r="C7" s="405"/>
      <c r="D7" s="488">
        <v>0.57999999999999996</v>
      </c>
      <c r="E7" s="489">
        <v>0.59540000000000004</v>
      </c>
      <c r="F7" s="679">
        <v>0.5838365928946242</v>
      </c>
      <c r="G7" s="679">
        <v>0.57376979735431854</v>
      </c>
      <c r="H7" s="678">
        <v>0.60061326979676688</v>
      </c>
      <c r="I7" s="797">
        <v>0.60299051066403164</v>
      </c>
      <c r="J7" s="679">
        <v>0.60648128287416769</v>
      </c>
      <c r="K7" s="679">
        <v>0.61519753016715439</v>
      </c>
    </row>
    <row r="8" spans="2:11" ht="12.75" customHeight="1">
      <c r="B8" s="405" t="s">
        <v>255</v>
      </c>
      <c r="C8" s="405"/>
      <c r="D8" s="488">
        <v>0.63</v>
      </c>
      <c r="E8" s="489">
        <v>0.63249999999999995</v>
      </c>
      <c r="F8" s="679">
        <v>0.62696528276085983</v>
      </c>
      <c r="G8" s="679">
        <v>0.63142335185788345</v>
      </c>
      <c r="H8" s="678">
        <v>0.65180575679702779</v>
      </c>
      <c r="I8" s="797">
        <v>0.65840495495869389</v>
      </c>
      <c r="J8" s="679">
        <v>0.66573875220018408</v>
      </c>
      <c r="K8" s="679">
        <v>0.6722023201717563</v>
      </c>
    </row>
    <row r="9" spans="2:11" ht="12.75" customHeight="1">
      <c r="B9" s="405" t="s">
        <v>257</v>
      </c>
      <c r="C9" s="405"/>
      <c r="D9" s="488">
        <v>0.61</v>
      </c>
      <c r="E9" s="489">
        <v>0.61950000000000005</v>
      </c>
      <c r="F9" s="679">
        <v>0.60811186693637842</v>
      </c>
      <c r="G9" s="679">
        <v>0.59989884727882681</v>
      </c>
      <c r="H9" s="678">
        <v>0.61925364922475279</v>
      </c>
      <c r="I9" s="797">
        <v>0.624553705057595</v>
      </c>
      <c r="J9" s="679">
        <v>0.63649733157279254</v>
      </c>
      <c r="K9" s="679">
        <v>0.64328654403703045</v>
      </c>
    </row>
    <row r="10" spans="2:11" ht="12.75" customHeight="1">
      <c r="B10" s="405" t="s">
        <v>269</v>
      </c>
      <c r="C10" s="405"/>
      <c r="D10" s="488">
        <v>0.57999999999999996</v>
      </c>
      <c r="E10" s="489">
        <v>0.59019999999999995</v>
      </c>
      <c r="F10" s="679">
        <v>0.58116908822228208</v>
      </c>
      <c r="G10" s="679">
        <v>0.59048691159147426</v>
      </c>
      <c r="H10" s="678">
        <v>0.6207409205008233</v>
      </c>
      <c r="I10" s="797">
        <v>0.62138607440039806</v>
      </c>
      <c r="J10" s="679">
        <v>0.63470715814286072</v>
      </c>
      <c r="K10" s="679">
        <v>0.64895627940526934</v>
      </c>
    </row>
    <row r="11" spans="2:11" ht="12.75" customHeight="1">
      <c r="B11" s="405" t="s">
        <v>258</v>
      </c>
      <c r="C11" s="405"/>
      <c r="D11" s="488">
        <v>0.5</v>
      </c>
      <c r="E11" s="489">
        <v>0.51629999999999998</v>
      </c>
      <c r="F11" s="679">
        <v>0.5113133009809897</v>
      </c>
      <c r="G11" s="679">
        <v>0.51391396384736454</v>
      </c>
      <c r="H11" s="678">
        <v>0.52949668804033712</v>
      </c>
      <c r="I11" s="797">
        <v>0.53950428488151181</v>
      </c>
      <c r="J11" s="679">
        <v>0.55432845772334693</v>
      </c>
      <c r="K11" s="679">
        <v>0.56151715919177958</v>
      </c>
    </row>
    <row r="12" spans="2:11" ht="12.75" customHeight="1">
      <c r="B12" s="405" t="s">
        <v>259</v>
      </c>
      <c r="C12" s="405"/>
      <c r="D12" s="488">
        <v>0.6</v>
      </c>
      <c r="E12" s="489">
        <v>0.6159</v>
      </c>
      <c r="F12" s="679">
        <v>0.60080549054836507</v>
      </c>
      <c r="G12" s="679">
        <v>0.59282060152473814</v>
      </c>
      <c r="H12" s="678">
        <v>0.61312844205941908</v>
      </c>
      <c r="I12" s="797">
        <v>0.61706773047867824</v>
      </c>
      <c r="J12" s="679">
        <v>0.62616765973507482</v>
      </c>
      <c r="K12" s="679">
        <v>0.63928100616064287</v>
      </c>
    </row>
    <row r="13" spans="2:11" ht="12.75" customHeight="1">
      <c r="B13" s="482" t="s">
        <v>298</v>
      </c>
      <c r="C13" s="482"/>
      <c r="D13" s="799">
        <v>0.58497320900299399</v>
      </c>
      <c r="E13" s="801">
        <v>0.60209999999999997</v>
      </c>
      <c r="F13" s="700">
        <v>0.59072759785208639</v>
      </c>
      <c r="G13" s="700">
        <v>0.58220219243928328</v>
      </c>
      <c r="H13" s="699">
        <v>0.60726842135522308</v>
      </c>
      <c r="I13" s="803">
        <v>0.61048444310406391</v>
      </c>
      <c r="J13" s="700">
        <v>0.61569093075651082</v>
      </c>
      <c r="K13" s="700">
        <v>0.62411710520845731</v>
      </c>
    </row>
    <row r="14" spans="2:11" ht="5.25" customHeight="1">
      <c r="B14" s="543"/>
      <c r="C14" s="543"/>
      <c r="D14" s="701"/>
      <c r="E14" s="701"/>
      <c r="F14" s="701"/>
      <c r="G14" s="701"/>
      <c r="H14" s="701"/>
      <c r="I14" s="701"/>
      <c r="J14" s="701"/>
      <c r="K14" s="701"/>
    </row>
    <row r="15" spans="2:11" ht="13.5" customHeight="1">
      <c r="B15" s="702" t="s">
        <v>299</v>
      </c>
      <c r="C15" s="543"/>
      <c r="D15" s="701"/>
      <c r="E15" s="701"/>
      <c r="F15" s="701"/>
      <c r="G15" s="701"/>
      <c r="H15" s="701"/>
      <c r="I15" s="701"/>
      <c r="J15" s="701"/>
      <c r="K15" s="701"/>
    </row>
    <row r="16" spans="2:11" ht="13.5" customHeight="1">
      <c r="B16" s="702" t="s">
        <v>305</v>
      </c>
      <c r="C16" s="543"/>
      <c r="D16" s="701"/>
      <c r="E16" s="701"/>
      <c r="F16" s="701"/>
      <c r="G16" s="701"/>
      <c r="H16" s="701"/>
      <c r="I16" s="701"/>
      <c r="J16" s="701"/>
      <c r="K16" s="701"/>
    </row>
    <row r="17" spans="2:11" ht="13.5" customHeight="1">
      <c r="B17" s="702" t="s">
        <v>306</v>
      </c>
      <c r="C17" s="543"/>
      <c r="D17" s="701"/>
      <c r="E17" s="701"/>
      <c r="F17" s="701"/>
      <c r="G17" s="701"/>
      <c r="H17" s="701"/>
      <c r="I17" s="701"/>
      <c r="J17" s="701"/>
      <c r="K17" s="701"/>
    </row>
    <row r="18" spans="2:11" ht="13.5" customHeight="1">
      <c r="B18" s="702" t="s">
        <v>307</v>
      </c>
      <c r="C18" s="543"/>
      <c r="D18" s="701"/>
      <c r="E18" s="701"/>
      <c r="F18" s="701"/>
      <c r="G18" s="701"/>
      <c r="H18" s="701"/>
      <c r="I18" s="701"/>
      <c r="J18" s="701"/>
      <c r="K18" s="701"/>
    </row>
    <row r="19" spans="2:11" ht="11.25" customHeight="1">
      <c r="B19" s="702" t="s">
        <v>308</v>
      </c>
      <c r="D19" s="26"/>
      <c r="E19" s="26"/>
      <c r="F19" s="26"/>
      <c r="G19" s="26"/>
      <c r="H19" s="26"/>
      <c r="I19" s="26"/>
      <c r="J19" s="26"/>
      <c r="K19" s="26"/>
    </row>
    <row r="20" spans="2:11" ht="12" customHeight="1">
      <c r="B20" s="702" t="s">
        <v>309</v>
      </c>
      <c r="D20" s="26"/>
      <c r="E20" s="26"/>
      <c r="F20" s="26"/>
      <c r="G20" s="26"/>
      <c r="H20" s="26"/>
      <c r="I20" s="26"/>
      <c r="J20" s="26"/>
      <c r="K20" s="26"/>
    </row>
    <row r="21" spans="2:11" ht="11.25" customHeight="1">
      <c r="B21" s="702" t="s">
        <v>310</v>
      </c>
      <c r="D21" s="26"/>
      <c r="E21" s="26"/>
      <c r="F21" s="26"/>
      <c r="G21" s="26"/>
      <c r="H21" s="26"/>
      <c r="I21" s="26"/>
      <c r="J21" s="26"/>
      <c r="K21" s="26"/>
    </row>
    <row r="22" spans="2:11" ht="11.25" customHeight="1">
      <c r="B22" s="702" t="s">
        <v>311</v>
      </c>
      <c r="D22" s="26"/>
      <c r="E22" s="26"/>
      <c r="F22" s="26"/>
      <c r="G22" s="26"/>
      <c r="H22" s="26"/>
      <c r="I22" s="26"/>
      <c r="J22" s="26"/>
      <c r="K22" s="26"/>
    </row>
    <row r="23" spans="2:11" s="182" customFormat="1" ht="11.25" customHeight="1">
      <c r="B23" s="750" t="s">
        <v>312</v>
      </c>
    </row>
  </sheetData>
  <mergeCells count="2">
    <mergeCell ref="E4:H4"/>
    <mergeCell ref="I4:K4"/>
  </mergeCells>
  <pageMargins left="0.5" right="0.5" top="1" bottom="0.5" header="0.5" footer="0.3"/>
  <pageSetup scale="97"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A240-48B3-4C87-956C-EA1F6A7ACFAB}">
  <dimension ref="B1:K16"/>
  <sheetViews>
    <sheetView showGridLines="0" zoomScaleNormal="100" workbookViewId="0">
      <selection activeCell="G20" sqref="G20"/>
    </sheetView>
  </sheetViews>
  <sheetFormatPr defaultColWidth="9.140625" defaultRowHeight="16.5"/>
  <cols>
    <col min="1" max="1" width="3.5703125" style="26" customWidth="1"/>
    <col min="2" max="2" width="25.85546875" style="26" customWidth="1"/>
    <col min="3" max="3" width="2.140625" style="26" customWidth="1"/>
    <col min="4" max="11" width="12.5703125" style="274" customWidth="1"/>
    <col min="12" max="16384" width="9.140625" style="26"/>
  </cols>
  <sheetData>
    <row r="1" spans="2:11" ht="11.25" customHeight="1">
      <c r="B1" s="455"/>
      <c r="C1" s="455"/>
    </row>
    <row r="2" spans="2:11" ht="15.75" customHeight="1">
      <c r="B2" s="5" t="s">
        <v>313</v>
      </c>
      <c r="C2" s="5"/>
    </row>
    <row r="3" spans="2:11" ht="5.25" customHeight="1">
      <c r="B3" s="458"/>
      <c r="C3" s="458"/>
    </row>
    <row r="4" spans="2:11" ht="12.95" customHeight="1">
      <c r="B4" s="544"/>
      <c r="C4" s="544"/>
      <c r="D4" s="35" t="s">
        <v>35</v>
      </c>
      <c r="E4" s="913" t="s">
        <v>36</v>
      </c>
      <c r="F4" s="913"/>
      <c r="G4" s="913"/>
      <c r="H4" s="913"/>
      <c r="I4" s="914" t="s">
        <v>37</v>
      </c>
      <c r="J4" s="914"/>
      <c r="K4" s="914"/>
    </row>
    <row r="5" spans="2:11" ht="12.75" customHeight="1">
      <c r="B5" s="811"/>
      <c r="C5" s="812"/>
      <c r="D5" s="807" t="s">
        <v>38</v>
      </c>
      <c r="E5" s="808" t="s">
        <v>39</v>
      </c>
      <c r="F5" s="809" t="s">
        <v>40</v>
      </c>
      <c r="G5" s="809" t="s">
        <v>41</v>
      </c>
      <c r="H5" s="810" t="s">
        <v>38</v>
      </c>
      <c r="I5" s="808" t="s">
        <v>39</v>
      </c>
      <c r="J5" s="809" t="s">
        <v>40</v>
      </c>
      <c r="K5" s="809" t="s">
        <v>41</v>
      </c>
    </row>
    <row r="6" spans="2:11" ht="5.0999999999999996" customHeight="1">
      <c r="B6" s="311"/>
      <c r="C6" s="397"/>
      <c r="D6" s="306"/>
      <c r="E6" s="378"/>
      <c r="F6" s="309"/>
      <c r="G6" s="309"/>
      <c r="H6" s="310"/>
      <c r="I6" s="378"/>
      <c r="J6" s="309"/>
      <c r="K6" s="309"/>
    </row>
    <row r="7" spans="2:11" ht="12.75" customHeight="1">
      <c r="B7" s="311" t="s">
        <v>314</v>
      </c>
      <c r="C7" s="702"/>
      <c r="D7" s="477">
        <v>719.22</v>
      </c>
      <c r="E7" s="478">
        <v>720</v>
      </c>
      <c r="F7" s="479">
        <v>722</v>
      </c>
      <c r="G7" s="479">
        <v>722</v>
      </c>
      <c r="H7" s="480">
        <v>720</v>
      </c>
      <c r="I7" s="478">
        <v>718</v>
      </c>
      <c r="J7" s="479">
        <v>717</v>
      </c>
      <c r="K7" s="479">
        <v>711.11</v>
      </c>
    </row>
    <row r="8" spans="2:11" ht="12.75" customHeight="1">
      <c r="B8" s="311" t="s">
        <v>315</v>
      </c>
      <c r="C8" s="702"/>
      <c r="D8" s="477">
        <v>711.68</v>
      </c>
      <c r="E8" s="478">
        <v>709</v>
      </c>
      <c r="F8" s="479">
        <v>708</v>
      </c>
      <c r="G8" s="479">
        <v>708</v>
      </c>
      <c r="H8" s="480">
        <v>708</v>
      </c>
      <c r="I8" s="478">
        <v>704</v>
      </c>
      <c r="J8" s="479">
        <v>703</v>
      </c>
      <c r="K8" s="479">
        <v>700.17</v>
      </c>
    </row>
    <row r="9" spans="2:11" ht="12.75" customHeight="1">
      <c r="B9" s="311" t="s">
        <v>316</v>
      </c>
      <c r="C9" s="702"/>
      <c r="D9" s="477">
        <v>703.99</v>
      </c>
      <c r="E9" s="478">
        <v>704</v>
      </c>
      <c r="F9" s="479">
        <v>702</v>
      </c>
      <c r="G9" s="479">
        <v>702.23</v>
      </c>
      <c r="H9" s="480">
        <v>701</v>
      </c>
      <c r="I9" s="478">
        <v>699</v>
      </c>
      <c r="J9" s="479">
        <v>699</v>
      </c>
      <c r="K9" s="479">
        <v>694.43</v>
      </c>
    </row>
    <row r="10" spans="2:11" ht="12.75" customHeight="1">
      <c r="B10" s="311" t="s">
        <v>317</v>
      </c>
      <c r="C10" s="702"/>
      <c r="D10" s="477">
        <v>707.12</v>
      </c>
      <c r="E10" s="478">
        <v>703</v>
      </c>
      <c r="F10" s="479">
        <v>704</v>
      </c>
      <c r="G10" s="479">
        <v>704</v>
      </c>
      <c r="H10" s="480">
        <v>702</v>
      </c>
      <c r="I10" s="478">
        <v>698</v>
      </c>
      <c r="J10" s="479">
        <v>698</v>
      </c>
      <c r="K10" s="479">
        <v>692.58</v>
      </c>
    </row>
    <row r="11" spans="2:11" ht="12.75" customHeight="1">
      <c r="B11" s="311" t="s">
        <v>318</v>
      </c>
      <c r="C11" s="702"/>
      <c r="D11" s="477">
        <v>710.84666963555344</v>
      </c>
      <c r="E11" s="478">
        <v>708</v>
      </c>
      <c r="F11" s="479">
        <v>707</v>
      </c>
      <c r="G11" s="479">
        <v>706.21366627515374</v>
      </c>
      <c r="H11" s="480">
        <v>704.81497158805553</v>
      </c>
      <c r="I11" s="478">
        <v>701.10005448717948</v>
      </c>
      <c r="J11" s="479">
        <v>698</v>
      </c>
      <c r="K11" s="479">
        <v>695.41</v>
      </c>
    </row>
    <row r="12" spans="2:11" ht="12.75" customHeight="1">
      <c r="B12" s="798" t="s">
        <v>202</v>
      </c>
      <c r="C12" s="739"/>
      <c r="D12" s="695">
        <v>709.91</v>
      </c>
      <c r="E12" s="697">
        <v>707</v>
      </c>
      <c r="F12" s="813">
        <v>707</v>
      </c>
      <c r="G12" s="813">
        <v>706.53</v>
      </c>
      <c r="H12" s="814">
        <v>705</v>
      </c>
      <c r="I12" s="697">
        <v>702</v>
      </c>
      <c r="J12" s="813">
        <v>700</v>
      </c>
      <c r="K12" s="813">
        <v>696.55</v>
      </c>
    </row>
    <row r="13" spans="2:11" ht="5.25" customHeight="1">
      <c r="B13" s="543"/>
      <c r="C13" s="543"/>
      <c r="D13" s="701"/>
      <c r="E13" s="701"/>
      <c r="F13" s="701"/>
      <c r="G13" s="701"/>
      <c r="H13" s="701"/>
      <c r="I13" s="701"/>
      <c r="J13" s="701"/>
      <c r="K13" s="701"/>
    </row>
    <row r="14" spans="2:11" ht="13.5" customHeight="1">
      <c r="B14" s="702" t="s">
        <v>319</v>
      </c>
      <c r="C14" s="543"/>
      <c r="D14" s="701"/>
      <c r="E14" s="701"/>
      <c r="F14" s="701"/>
      <c r="G14" s="701"/>
      <c r="H14" s="701"/>
      <c r="I14" s="701"/>
      <c r="J14" s="701"/>
      <c r="K14" s="701"/>
    </row>
    <row r="15" spans="2:11" ht="13.5" customHeight="1">
      <c r="B15" s="702" t="s">
        <v>320</v>
      </c>
      <c r="C15" s="543"/>
      <c r="D15" s="701"/>
      <c r="E15" s="701"/>
      <c r="F15" s="701"/>
      <c r="G15" s="701"/>
      <c r="H15" s="701"/>
      <c r="I15" s="701"/>
      <c r="J15" s="701"/>
      <c r="K15" s="701"/>
    </row>
    <row r="16" spans="2:11" ht="12.95" customHeight="1">
      <c r="B16" s="702" t="s">
        <v>321</v>
      </c>
      <c r="C16" s="543"/>
      <c r="D16" s="701"/>
      <c r="E16" s="701"/>
      <c r="F16" s="701"/>
      <c r="G16" s="701"/>
      <c r="H16" s="701"/>
      <c r="I16" s="701"/>
      <c r="J16" s="701"/>
      <c r="K16" s="701"/>
    </row>
  </sheetData>
  <mergeCells count="2">
    <mergeCell ref="E4:H4"/>
    <mergeCell ref="I4:K4"/>
  </mergeCells>
  <pageMargins left="0.5" right="0.5" top="1" bottom="0.5" header="0.5" footer="0.3"/>
  <pageSetup scale="84"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AD3F7-ADD6-4EC5-94F3-B514614601C4}">
  <dimension ref="B1:L70"/>
  <sheetViews>
    <sheetView showGridLines="0" zoomScaleNormal="100" workbookViewId="0">
      <selection activeCell="E41" sqref="E41"/>
    </sheetView>
  </sheetViews>
  <sheetFormatPr defaultColWidth="8.85546875" defaultRowHeight="16.5"/>
  <cols>
    <col min="1" max="1" width="3.5703125" style="182" customWidth="1"/>
    <col min="2" max="2" width="3.140625" style="182" customWidth="1"/>
    <col min="3" max="3" width="113.42578125" style="815" customWidth="1"/>
    <col min="4" max="4" width="5" style="815" customWidth="1"/>
    <col min="5" max="9" width="9.5703125" style="182" customWidth="1"/>
    <col min="10" max="11" width="9.5703125" style="26" customWidth="1"/>
    <col min="12" max="12" width="9.42578125" style="182" customWidth="1"/>
    <col min="13" max="16384" width="8.85546875" style="182"/>
  </cols>
  <sheetData>
    <row r="1" spans="2:12" ht="11.25" customHeight="1">
      <c r="E1" s="816"/>
      <c r="F1" s="816"/>
      <c r="G1" s="816"/>
      <c r="H1" s="816"/>
    </row>
    <row r="2" spans="2:12">
      <c r="B2" s="817" t="s">
        <v>19</v>
      </c>
      <c r="E2" s="265"/>
      <c r="F2" s="265"/>
      <c r="G2" s="265"/>
      <c r="H2" s="265"/>
    </row>
    <row r="3" spans="2:12" ht="5.25" customHeight="1">
      <c r="B3" s="817"/>
    </row>
    <row r="4" spans="2:12" s="819" customFormat="1" ht="12.75" customHeight="1">
      <c r="B4" s="459" t="s">
        <v>215</v>
      </c>
      <c r="C4" s="818"/>
      <c r="D4" s="818"/>
      <c r="E4" s="35" t="s">
        <v>35</v>
      </c>
      <c r="F4" s="913" t="s">
        <v>36</v>
      </c>
      <c r="G4" s="913"/>
      <c r="H4" s="913"/>
      <c r="I4" s="913"/>
      <c r="J4" s="914" t="s">
        <v>37</v>
      </c>
      <c r="K4" s="914"/>
      <c r="L4" s="914"/>
    </row>
    <row r="5" spans="2:12" s="819" customFormat="1" ht="12.75" customHeight="1">
      <c r="B5" s="928"/>
      <c r="C5" s="928"/>
      <c r="D5" s="643"/>
      <c r="E5" s="820" t="s">
        <v>38</v>
      </c>
      <c r="F5" s="821" t="s">
        <v>39</v>
      </c>
      <c r="G5" s="783" t="s">
        <v>40</v>
      </c>
      <c r="H5" s="783" t="s">
        <v>41</v>
      </c>
      <c r="I5" s="822" t="s">
        <v>38</v>
      </c>
      <c r="J5" s="783" t="s">
        <v>39</v>
      </c>
      <c r="K5" s="783" t="s">
        <v>40</v>
      </c>
      <c r="L5" s="783" t="s">
        <v>41</v>
      </c>
    </row>
    <row r="6" spans="2:12" s="819" customFormat="1" ht="12" customHeight="1">
      <c r="B6" s="927" t="s">
        <v>322</v>
      </c>
      <c r="C6" s="927"/>
      <c r="D6" s="823"/>
      <c r="E6" s="824"/>
      <c r="F6" s="825"/>
      <c r="G6" s="826"/>
      <c r="H6" s="826"/>
      <c r="I6" s="438"/>
      <c r="J6" s="827"/>
      <c r="K6" s="826"/>
      <c r="L6" s="826"/>
    </row>
    <row r="7" spans="2:12" s="819" customFormat="1" ht="11.45" customHeight="1">
      <c r="B7" s="828">
        <v>1</v>
      </c>
      <c r="C7" s="829" t="s">
        <v>323</v>
      </c>
      <c r="D7" s="830"/>
      <c r="E7" s="680">
        <v>288212</v>
      </c>
      <c r="F7" s="681">
        <v>227259</v>
      </c>
      <c r="G7" s="831">
        <v>226604</v>
      </c>
      <c r="H7" s="831">
        <v>216652</v>
      </c>
      <c r="I7" s="832">
        <v>216541</v>
      </c>
      <c r="J7" s="831">
        <v>215536</v>
      </c>
      <c r="K7" s="831">
        <v>214980</v>
      </c>
      <c r="L7" s="831">
        <v>214418</v>
      </c>
    </row>
    <row r="8" spans="2:12" s="819" customFormat="1" ht="11.45" customHeight="1">
      <c r="B8" s="828">
        <v>2</v>
      </c>
      <c r="C8" s="829" t="s">
        <v>324</v>
      </c>
      <c r="D8" s="830"/>
      <c r="E8" s="680">
        <v>1727721</v>
      </c>
      <c r="F8" s="681">
        <v>1649890</v>
      </c>
      <c r="G8" s="831">
        <v>1577018</v>
      </c>
      <c r="H8" s="831">
        <v>1521110</v>
      </c>
      <c r="I8" s="832">
        <v>1456957</v>
      </c>
      <c r="J8" s="831">
        <v>1395381</v>
      </c>
      <c r="K8" s="831">
        <v>1331184</v>
      </c>
      <c r="L8" s="831">
        <v>1264191</v>
      </c>
    </row>
    <row r="9" spans="2:12" s="819" customFormat="1" ht="11.45" customHeight="1">
      <c r="B9" s="828">
        <v>3</v>
      </c>
      <c r="C9" s="829" t="s">
        <v>325</v>
      </c>
      <c r="D9" s="830"/>
      <c r="E9" s="680">
        <v>-22508</v>
      </c>
      <c r="F9" s="681">
        <v>-8263</v>
      </c>
      <c r="G9" s="831">
        <v>-8998</v>
      </c>
      <c r="H9" s="831">
        <v>-16816</v>
      </c>
      <c r="I9" s="832">
        <v>-12219</v>
      </c>
      <c r="J9" s="831">
        <v>-19009</v>
      </c>
      <c r="K9" s="831">
        <v>-24643</v>
      </c>
      <c r="L9" s="831">
        <v>-29580</v>
      </c>
    </row>
    <row r="10" spans="2:12" s="819" customFormat="1" ht="11.45" customHeight="1">
      <c r="B10" s="828">
        <v>4</v>
      </c>
      <c r="C10" s="829" t="s">
        <v>326</v>
      </c>
      <c r="D10" s="833"/>
      <c r="E10" s="834">
        <v>0</v>
      </c>
      <c r="F10" s="835">
        <v>0</v>
      </c>
      <c r="G10" s="836">
        <v>0</v>
      </c>
      <c r="H10" s="836">
        <v>0</v>
      </c>
      <c r="I10" s="837">
        <v>0</v>
      </c>
      <c r="J10" s="836">
        <v>0</v>
      </c>
      <c r="K10" s="836">
        <v>0</v>
      </c>
      <c r="L10" s="836">
        <v>0</v>
      </c>
    </row>
    <row r="11" spans="2:12" s="819" customFormat="1" ht="11.45" customHeight="1">
      <c r="B11" s="828">
        <v>5</v>
      </c>
      <c r="C11" s="829" t="s">
        <v>327</v>
      </c>
      <c r="D11" s="830"/>
      <c r="E11" s="834">
        <v>0</v>
      </c>
      <c r="F11" s="835">
        <v>0</v>
      </c>
      <c r="G11" s="836">
        <v>0</v>
      </c>
      <c r="H11" s="836">
        <v>0</v>
      </c>
      <c r="I11" s="837">
        <v>0</v>
      </c>
      <c r="J11" s="836">
        <v>0</v>
      </c>
      <c r="K11" s="836">
        <v>0</v>
      </c>
      <c r="L11" s="836">
        <v>0</v>
      </c>
    </row>
    <row r="12" spans="2:12" s="819" customFormat="1" ht="11.45" customHeight="1">
      <c r="B12" s="838">
        <v>6</v>
      </c>
      <c r="C12" s="839" t="s">
        <v>328</v>
      </c>
      <c r="D12" s="840"/>
      <c r="E12" s="841">
        <v>1993425</v>
      </c>
      <c r="F12" s="842">
        <v>1868886</v>
      </c>
      <c r="G12" s="843">
        <v>1794624</v>
      </c>
      <c r="H12" s="843">
        <v>1720946</v>
      </c>
      <c r="I12" s="844">
        <v>1661279</v>
      </c>
      <c r="J12" s="843">
        <v>1591908</v>
      </c>
      <c r="K12" s="843">
        <v>1521521</v>
      </c>
      <c r="L12" s="843">
        <v>1449029</v>
      </c>
    </row>
    <row r="13" spans="2:12" s="819" customFormat="1" ht="3.95" customHeight="1">
      <c r="B13" s="828"/>
      <c r="C13" s="550"/>
      <c r="D13" s="845"/>
      <c r="E13" s="680"/>
      <c r="F13" s="681"/>
      <c r="G13" s="831"/>
      <c r="H13" s="831"/>
      <c r="I13" s="832"/>
      <c r="J13" s="831"/>
      <c r="K13" s="831"/>
      <c r="L13" s="831"/>
    </row>
    <row r="14" spans="2:12" s="819" customFormat="1" ht="12" customHeight="1">
      <c r="B14" s="927" t="s">
        <v>329</v>
      </c>
      <c r="C14" s="927"/>
      <c r="D14" s="823"/>
      <c r="E14" s="199"/>
      <c r="F14" s="200"/>
      <c r="G14" s="203"/>
      <c r="H14" s="203"/>
      <c r="I14" s="428"/>
      <c r="J14" s="203"/>
      <c r="K14" s="203"/>
      <c r="L14" s="203"/>
    </row>
    <row r="15" spans="2:12" s="819" customFormat="1" ht="11.45" customHeight="1">
      <c r="B15" s="828">
        <v>26</v>
      </c>
      <c r="C15" s="829" t="s">
        <v>330</v>
      </c>
      <c r="D15" s="823"/>
      <c r="E15" s="199">
        <v>2599</v>
      </c>
      <c r="F15" s="200">
        <v>5442</v>
      </c>
      <c r="G15" s="203">
        <v>6525</v>
      </c>
      <c r="H15" s="203">
        <v>8277</v>
      </c>
      <c r="I15" s="428">
        <v>10233</v>
      </c>
      <c r="J15" s="203">
        <v>15873</v>
      </c>
      <c r="K15" s="203">
        <v>17293</v>
      </c>
      <c r="L15" s="203">
        <v>18772</v>
      </c>
    </row>
    <row r="16" spans="2:12" s="819" customFormat="1" ht="11.45" customHeight="1">
      <c r="B16" s="828">
        <v>28</v>
      </c>
      <c r="C16" s="829" t="s">
        <v>331</v>
      </c>
      <c r="D16" s="830"/>
      <c r="E16" s="680">
        <v>-106850</v>
      </c>
      <c r="F16" s="681">
        <v>-99524</v>
      </c>
      <c r="G16" s="831">
        <v>-96927</v>
      </c>
      <c r="H16" s="831">
        <v>-82257</v>
      </c>
      <c r="I16" s="832">
        <v>-87285</v>
      </c>
      <c r="J16" s="831">
        <v>-82321</v>
      </c>
      <c r="K16" s="831">
        <v>-80569</v>
      </c>
      <c r="L16" s="831">
        <v>-76986</v>
      </c>
    </row>
    <row r="17" spans="2:12" s="819" customFormat="1" ht="11.45" customHeight="1">
      <c r="B17" s="838">
        <v>29</v>
      </c>
      <c r="C17" s="839" t="s">
        <v>332</v>
      </c>
      <c r="D17" s="840"/>
      <c r="E17" s="841">
        <v>1889174</v>
      </c>
      <c r="F17" s="842">
        <v>1774804</v>
      </c>
      <c r="G17" s="843">
        <v>1704222</v>
      </c>
      <c r="H17" s="843">
        <v>1646966</v>
      </c>
      <c r="I17" s="844">
        <v>1584227</v>
      </c>
      <c r="J17" s="843">
        <v>1525460</v>
      </c>
      <c r="K17" s="843">
        <v>1458245</v>
      </c>
      <c r="L17" s="843">
        <v>1390815</v>
      </c>
    </row>
    <row r="18" spans="2:12" s="819" customFormat="1" ht="11.45" customHeight="1">
      <c r="B18" s="838" t="s">
        <v>333</v>
      </c>
      <c r="C18" s="839" t="s">
        <v>334</v>
      </c>
      <c r="D18" s="840"/>
      <c r="E18" s="841">
        <v>1886575</v>
      </c>
      <c r="F18" s="842">
        <v>1769362</v>
      </c>
      <c r="G18" s="843">
        <v>1697697</v>
      </c>
      <c r="H18" s="843">
        <v>1638689</v>
      </c>
      <c r="I18" s="844">
        <v>1573994</v>
      </c>
      <c r="J18" s="843">
        <v>1509587</v>
      </c>
      <c r="K18" s="843">
        <v>1440952</v>
      </c>
      <c r="L18" s="843">
        <v>1372043</v>
      </c>
    </row>
    <row r="19" spans="2:12" s="819" customFormat="1" ht="3.95" customHeight="1">
      <c r="B19" s="828"/>
      <c r="C19" s="846"/>
      <c r="D19" s="823"/>
      <c r="E19" s="680"/>
      <c r="F19" s="681"/>
      <c r="G19" s="831"/>
      <c r="H19" s="831"/>
      <c r="I19" s="832"/>
      <c r="J19" s="831"/>
      <c r="K19" s="831"/>
      <c r="L19" s="831"/>
    </row>
    <row r="20" spans="2:12" s="819" customFormat="1" ht="12" customHeight="1">
      <c r="B20" s="927" t="s">
        <v>335</v>
      </c>
      <c r="C20" s="927"/>
      <c r="D20" s="823"/>
      <c r="E20" s="199"/>
      <c r="F20" s="200"/>
      <c r="G20" s="203"/>
      <c r="H20" s="203"/>
      <c r="I20" s="428"/>
      <c r="J20" s="203"/>
      <c r="K20" s="203"/>
      <c r="L20" s="203"/>
    </row>
    <row r="21" spans="2:12" s="819" customFormat="1" ht="11.45" customHeight="1">
      <c r="B21" s="828">
        <v>30</v>
      </c>
      <c r="C21" s="829" t="s">
        <v>336</v>
      </c>
      <c r="D21" s="830"/>
      <c r="E21" s="834">
        <v>72554</v>
      </c>
      <c r="F21" s="835">
        <v>72554</v>
      </c>
      <c r="G21" s="836">
        <v>72554</v>
      </c>
      <c r="H21" s="836">
        <v>72554</v>
      </c>
      <c r="I21" s="837">
        <v>72554</v>
      </c>
      <c r="J21" s="836">
        <v>72554</v>
      </c>
      <c r="K21" s="836">
        <v>72554</v>
      </c>
      <c r="L21" s="836">
        <v>72554</v>
      </c>
    </row>
    <row r="22" spans="2:12" s="819" customFormat="1" ht="11.45" customHeight="1">
      <c r="B22" s="828">
        <v>31</v>
      </c>
      <c r="C22" s="829" t="s">
        <v>337</v>
      </c>
      <c r="D22" s="830"/>
      <c r="E22" s="834">
        <v>72554</v>
      </c>
      <c r="F22" s="835">
        <v>72554</v>
      </c>
      <c r="G22" s="836">
        <v>72554</v>
      </c>
      <c r="H22" s="836">
        <v>72554</v>
      </c>
      <c r="I22" s="837">
        <v>72554</v>
      </c>
      <c r="J22" s="836">
        <v>72554</v>
      </c>
      <c r="K22" s="836">
        <v>72554</v>
      </c>
      <c r="L22" s="836">
        <v>72554</v>
      </c>
    </row>
    <row r="23" spans="2:12" s="819" customFormat="1" ht="11.45" customHeight="1">
      <c r="B23" s="828">
        <v>32</v>
      </c>
      <c r="C23" s="829" t="s">
        <v>338</v>
      </c>
      <c r="D23" s="830"/>
      <c r="E23" s="834">
        <v>0</v>
      </c>
      <c r="F23" s="835">
        <v>0</v>
      </c>
      <c r="G23" s="836">
        <v>0</v>
      </c>
      <c r="H23" s="836">
        <v>0</v>
      </c>
      <c r="I23" s="837">
        <v>0</v>
      </c>
      <c r="J23" s="836">
        <v>0</v>
      </c>
      <c r="K23" s="836">
        <v>0</v>
      </c>
      <c r="L23" s="836">
        <v>0</v>
      </c>
    </row>
    <row r="24" spans="2:12" s="819" customFormat="1" ht="11.45" customHeight="1">
      <c r="B24" s="828">
        <v>33</v>
      </c>
      <c r="C24" s="829" t="s">
        <v>339</v>
      </c>
      <c r="D24" s="833"/>
      <c r="E24" s="834">
        <v>0</v>
      </c>
      <c r="F24" s="835">
        <v>0</v>
      </c>
      <c r="G24" s="836">
        <v>0</v>
      </c>
      <c r="H24" s="836">
        <v>0</v>
      </c>
      <c r="I24" s="837">
        <v>0</v>
      </c>
      <c r="J24" s="836">
        <v>0</v>
      </c>
      <c r="K24" s="836">
        <v>0</v>
      </c>
      <c r="L24" s="836">
        <v>0</v>
      </c>
    </row>
    <row r="25" spans="2:12" s="819" customFormat="1" ht="11.45" customHeight="1">
      <c r="B25" s="828">
        <v>34</v>
      </c>
      <c r="C25" s="829" t="s">
        <v>340</v>
      </c>
      <c r="D25" s="833"/>
      <c r="E25" s="834">
        <v>0</v>
      </c>
      <c r="F25" s="835">
        <v>0</v>
      </c>
      <c r="G25" s="836">
        <v>0</v>
      </c>
      <c r="H25" s="836">
        <v>0</v>
      </c>
      <c r="I25" s="837">
        <v>0</v>
      </c>
      <c r="J25" s="836">
        <v>0</v>
      </c>
      <c r="K25" s="836">
        <v>0</v>
      </c>
      <c r="L25" s="836">
        <v>0</v>
      </c>
    </row>
    <row r="26" spans="2:12" s="819" customFormat="1" ht="11.45" customHeight="1">
      <c r="B26" s="828">
        <v>35</v>
      </c>
      <c r="C26" s="829" t="s">
        <v>341</v>
      </c>
      <c r="D26" s="830"/>
      <c r="E26" s="834">
        <v>0</v>
      </c>
      <c r="F26" s="835">
        <v>0</v>
      </c>
      <c r="G26" s="836">
        <v>0</v>
      </c>
      <c r="H26" s="836">
        <v>0</v>
      </c>
      <c r="I26" s="837">
        <v>0</v>
      </c>
      <c r="J26" s="836">
        <v>0</v>
      </c>
      <c r="K26" s="836">
        <v>0</v>
      </c>
      <c r="L26" s="836">
        <v>0</v>
      </c>
    </row>
    <row r="27" spans="2:12" s="819" customFormat="1" ht="11.45" customHeight="1">
      <c r="B27" s="838">
        <v>36</v>
      </c>
      <c r="C27" s="839" t="s">
        <v>342</v>
      </c>
      <c r="D27" s="840"/>
      <c r="E27" s="841">
        <v>72554</v>
      </c>
      <c r="F27" s="842">
        <v>72554</v>
      </c>
      <c r="G27" s="843">
        <v>72554</v>
      </c>
      <c r="H27" s="843">
        <v>72554</v>
      </c>
      <c r="I27" s="844">
        <v>72554</v>
      </c>
      <c r="J27" s="843">
        <v>72554</v>
      </c>
      <c r="K27" s="843">
        <v>72554</v>
      </c>
      <c r="L27" s="843">
        <v>72554</v>
      </c>
    </row>
    <row r="28" spans="2:12" s="819" customFormat="1" ht="3.95" customHeight="1">
      <c r="B28" s="549"/>
      <c r="C28" s="550"/>
      <c r="D28" s="845"/>
      <c r="E28" s="680"/>
      <c r="F28" s="681"/>
      <c r="G28" s="831"/>
      <c r="H28" s="831"/>
      <c r="I28" s="832"/>
      <c r="J28" s="831"/>
      <c r="K28" s="831"/>
      <c r="L28" s="831"/>
    </row>
    <row r="29" spans="2:12" s="819" customFormat="1" ht="12" customHeight="1">
      <c r="B29" s="927" t="s">
        <v>343</v>
      </c>
      <c r="C29" s="927"/>
      <c r="D29" s="823"/>
      <c r="E29" s="199"/>
      <c r="F29" s="200"/>
      <c r="G29" s="203"/>
      <c r="H29" s="203"/>
      <c r="I29" s="428"/>
      <c r="J29" s="203"/>
      <c r="K29" s="203"/>
      <c r="L29" s="203"/>
    </row>
    <row r="30" spans="2:12" s="819" customFormat="1" ht="11.45" customHeight="1">
      <c r="B30" s="828">
        <v>43</v>
      </c>
      <c r="C30" s="847" t="s">
        <v>344</v>
      </c>
      <c r="D30" s="848"/>
      <c r="E30" s="834">
        <v>0</v>
      </c>
      <c r="F30" s="835">
        <v>0</v>
      </c>
      <c r="G30" s="836">
        <v>0</v>
      </c>
      <c r="H30" s="836">
        <v>0</v>
      </c>
      <c r="I30" s="837">
        <v>0</v>
      </c>
      <c r="J30" s="836">
        <v>0</v>
      </c>
      <c r="K30" s="836">
        <v>0</v>
      </c>
      <c r="L30" s="836">
        <v>0</v>
      </c>
    </row>
    <row r="31" spans="2:12" s="819" customFormat="1" ht="11.45" customHeight="1">
      <c r="B31" s="828">
        <v>44</v>
      </c>
      <c r="C31" s="829" t="s">
        <v>345</v>
      </c>
      <c r="D31" s="830"/>
      <c r="E31" s="834">
        <v>72554</v>
      </c>
      <c r="F31" s="835">
        <v>72554</v>
      </c>
      <c r="G31" s="836">
        <v>72554</v>
      </c>
      <c r="H31" s="836">
        <v>72554</v>
      </c>
      <c r="I31" s="837">
        <v>72554</v>
      </c>
      <c r="J31" s="836">
        <v>72554</v>
      </c>
      <c r="K31" s="836">
        <v>72554</v>
      </c>
      <c r="L31" s="836">
        <v>72554</v>
      </c>
    </row>
    <row r="32" spans="2:12" s="819" customFormat="1" ht="11.45" customHeight="1">
      <c r="B32" s="838">
        <v>45</v>
      </c>
      <c r="C32" s="839" t="s">
        <v>346</v>
      </c>
      <c r="D32" s="840"/>
      <c r="E32" s="841">
        <v>1961728</v>
      </c>
      <c r="F32" s="842">
        <v>1847358</v>
      </c>
      <c r="G32" s="843">
        <v>1776776</v>
      </c>
      <c r="H32" s="843">
        <v>1719520</v>
      </c>
      <c r="I32" s="844">
        <v>1656781</v>
      </c>
      <c r="J32" s="843">
        <v>1598014</v>
      </c>
      <c r="K32" s="843">
        <v>1530799</v>
      </c>
      <c r="L32" s="843">
        <v>1463369</v>
      </c>
    </row>
    <row r="33" spans="2:12" s="819" customFormat="1" ht="11.45" customHeight="1">
      <c r="B33" s="838" t="s">
        <v>347</v>
      </c>
      <c r="C33" s="839" t="s">
        <v>348</v>
      </c>
      <c r="D33" s="840"/>
      <c r="E33" s="841">
        <v>1959129</v>
      </c>
      <c r="F33" s="842">
        <v>1841916</v>
      </c>
      <c r="G33" s="843">
        <v>1770251</v>
      </c>
      <c r="H33" s="843">
        <v>1711243</v>
      </c>
      <c r="I33" s="844">
        <v>1646548</v>
      </c>
      <c r="J33" s="843">
        <v>1582141</v>
      </c>
      <c r="K33" s="843">
        <v>1513506</v>
      </c>
      <c r="L33" s="843">
        <v>1444597</v>
      </c>
    </row>
    <row r="34" spans="2:12" s="819" customFormat="1" ht="3.95" customHeight="1">
      <c r="B34" s="828"/>
      <c r="C34" s="846"/>
      <c r="D34" s="823"/>
      <c r="E34" s="680"/>
      <c r="F34" s="681"/>
      <c r="G34" s="831"/>
      <c r="H34" s="831"/>
      <c r="I34" s="832"/>
      <c r="J34" s="831"/>
      <c r="K34" s="831"/>
      <c r="L34" s="831"/>
    </row>
    <row r="35" spans="2:12" s="819" customFormat="1" ht="12" customHeight="1">
      <c r="B35" s="927" t="s">
        <v>349</v>
      </c>
      <c r="C35" s="927"/>
      <c r="D35" s="823"/>
      <c r="E35" s="199"/>
      <c r="F35" s="200"/>
      <c r="G35" s="203"/>
      <c r="H35" s="203"/>
      <c r="I35" s="428"/>
      <c r="J35" s="203"/>
      <c r="K35" s="203"/>
      <c r="L35" s="203"/>
    </row>
    <row r="36" spans="2:12" s="819" customFormat="1" ht="11.45" customHeight="1">
      <c r="B36" s="828">
        <v>46</v>
      </c>
      <c r="C36" s="829" t="s">
        <v>350</v>
      </c>
      <c r="D36" s="830"/>
      <c r="E36" s="834">
        <v>0</v>
      </c>
      <c r="F36" s="835">
        <v>0</v>
      </c>
      <c r="G36" s="836">
        <v>0</v>
      </c>
      <c r="H36" s="836">
        <v>0</v>
      </c>
      <c r="I36" s="837">
        <v>0</v>
      </c>
      <c r="J36" s="836">
        <v>0</v>
      </c>
      <c r="K36" s="836">
        <v>0</v>
      </c>
      <c r="L36" s="836">
        <v>0</v>
      </c>
    </row>
    <row r="37" spans="2:12" s="819" customFormat="1" ht="11.45" customHeight="1">
      <c r="B37" s="828">
        <v>47</v>
      </c>
      <c r="C37" s="829" t="s">
        <v>351</v>
      </c>
      <c r="D37" s="833"/>
      <c r="E37" s="834">
        <v>0</v>
      </c>
      <c r="F37" s="835">
        <v>0</v>
      </c>
      <c r="G37" s="836">
        <v>0</v>
      </c>
      <c r="H37" s="836">
        <v>0</v>
      </c>
      <c r="I37" s="837">
        <v>0</v>
      </c>
      <c r="J37" s="836">
        <v>0</v>
      </c>
      <c r="K37" s="836">
        <v>0</v>
      </c>
      <c r="L37" s="836">
        <v>0</v>
      </c>
    </row>
    <row r="38" spans="2:12" s="819" customFormat="1" ht="11.45" customHeight="1">
      <c r="B38" s="828">
        <v>48</v>
      </c>
      <c r="C38" s="829" t="s">
        <v>352</v>
      </c>
      <c r="D38" s="833"/>
      <c r="E38" s="834">
        <v>0</v>
      </c>
      <c r="F38" s="835">
        <v>0</v>
      </c>
      <c r="G38" s="836">
        <v>0</v>
      </c>
      <c r="H38" s="836">
        <v>0</v>
      </c>
      <c r="I38" s="837">
        <v>0</v>
      </c>
      <c r="J38" s="836">
        <v>0</v>
      </c>
      <c r="K38" s="836">
        <v>0</v>
      </c>
      <c r="L38" s="836">
        <v>0</v>
      </c>
    </row>
    <row r="39" spans="2:12" s="819" customFormat="1" ht="11.45" customHeight="1">
      <c r="B39" s="828">
        <v>49</v>
      </c>
      <c r="C39" s="829" t="s">
        <v>353</v>
      </c>
      <c r="D39" s="833"/>
      <c r="E39" s="834">
        <v>0</v>
      </c>
      <c r="F39" s="835">
        <v>0</v>
      </c>
      <c r="G39" s="836">
        <v>0</v>
      </c>
      <c r="H39" s="836">
        <v>0</v>
      </c>
      <c r="I39" s="837">
        <v>0</v>
      </c>
      <c r="J39" s="836">
        <v>0</v>
      </c>
      <c r="K39" s="836">
        <v>0</v>
      </c>
      <c r="L39" s="836">
        <v>0</v>
      </c>
    </row>
    <row r="40" spans="2:12" s="819" customFormat="1" ht="15" customHeight="1">
      <c r="B40" s="828">
        <v>50</v>
      </c>
      <c r="C40" s="829" t="s">
        <v>354</v>
      </c>
      <c r="D40" s="830"/>
      <c r="E40" s="834">
        <v>42539</v>
      </c>
      <c r="F40" s="835">
        <v>40919</v>
      </c>
      <c r="G40" s="836">
        <v>42968</v>
      </c>
      <c r="H40" s="836">
        <v>45967</v>
      </c>
      <c r="I40" s="837">
        <v>49305</v>
      </c>
      <c r="J40" s="836">
        <v>46760</v>
      </c>
      <c r="K40" s="836">
        <v>48125</v>
      </c>
      <c r="L40" s="836">
        <v>49519</v>
      </c>
    </row>
    <row r="41" spans="2:12" s="819" customFormat="1" ht="11.45" customHeight="1">
      <c r="B41" s="838">
        <v>51</v>
      </c>
      <c r="C41" s="839" t="s">
        <v>355</v>
      </c>
      <c r="D41" s="840"/>
      <c r="E41" s="841">
        <v>42539</v>
      </c>
      <c r="F41" s="842">
        <v>40919</v>
      </c>
      <c r="G41" s="843">
        <v>42968</v>
      </c>
      <c r="H41" s="843">
        <v>45967</v>
      </c>
      <c r="I41" s="844">
        <v>49305</v>
      </c>
      <c r="J41" s="843">
        <v>46760</v>
      </c>
      <c r="K41" s="843">
        <v>48125</v>
      </c>
      <c r="L41" s="843">
        <v>49519</v>
      </c>
    </row>
    <row r="42" spans="2:12" s="819" customFormat="1" ht="3.95" customHeight="1">
      <c r="B42" s="828"/>
      <c r="C42" s="846"/>
      <c r="D42" s="823"/>
      <c r="E42" s="680"/>
      <c r="F42" s="681"/>
      <c r="G42" s="831"/>
      <c r="H42" s="831"/>
      <c r="I42" s="832"/>
      <c r="J42" s="831"/>
      <c r="K42" s="831"/>
      <c r="L42" s="831"/>
    </row>
    <row r="43" spans="2:12" s="819" customFormat="1" ht="12" customHeight="1">
      <c r="B43" s="927" t="s">
        <v>356</v>
      </c>
      <c r="C43" s="927"/>
      <c r="D43" s="823"/>
      <c r="E43" s="199"/>
      <c r="F43" s="200"/>
      <c r="G43" s="203"/>
      <c r="H43" s="203"/>
      <c r="I43" s="428"/>
      <c r="J43" s="203"/>
      <c r="K43" s="203"/>
      <c r="L43" s="203"/>
    </row>
    <row r="44" spans="2:12" s="819" customFormat="1" ht="11.45" customHeight="1">
      <c r="B44" s="828">
        <v>57</v>
      </c>
      <c r="C44" s="829" t="s">
        <v>357</v>
      </c>
      <c r="D44" s="823"/>
      <c r="E44" s="834">
        <v>0</v>
      </c>
      <c r="F44" s="835">
        <v>0</v>
      </c>
      <c r="G44" s="836">
        <v>0</v>
      </c>
      <c r="H44" s="836">
        <v>0</v>
      </c>
      <c r="I44" s="837">
        <v>0</v>
      </c>
      <c r="J44" s="836">
        <v>0</v>
      </c>
      <c r="K44" s="836">
        <v>0</v>
      </c>
      <c r="L44" s="836">
        <v>0</v>
      </c>
    </row>
    <row r="45" spans="2:12" s="819" customFormat="1" ht="11.45" customHeight="1">
      <c r="B45" s="828">
        <v>58</v>
      </c>
      <c r="C45" s="829" t="s">
        <v>358</v>
      </c>
      <c r="D45" s="830"/>
      <c r="E45" s="834">
        <v>42539</v>
      </c>
      <c r="F45" s="835">
        <v>40919</v>
      </c>
      <c r="G45" s="836">
        <v>42968</v>
      </c>
      <c r="H45" s="836">
        <v>45967</v>
      </c>
      <c r="I45" s="837">
        <v>49305</v>
      </c>
      <c r="J45" s="836">
        <v>46760</v>
      </c>
      <c r="K45" s="836">
        <v>48125</v>
      </c>
      <c r="L45" s="836">
        <v>49519</v>
      </c>
    </row>
    <row r="46" spans="2:12" s="819" customFormat="1" ht="11.45" customHeight="1">
      <c r="B46" s="838">
        <v>59</v>
      </c>
      <c r="C46" s="839" t="s">
        <v>359</v>
      </c>
      <c r="D46" s="840"/>
      <c r="E46" s="841">
        <v>2004267</v>
      </c>
      <c r="F46" s="842">
        <v>1888277</v>
      </c>
      <c r="G46" s="843">
        <v>1819744</v>
      </c>
      <c r="H46" s="843">
        <v>1765487</v>
      </c>
      <c r="I46" s="844">
        <v>1706086</v>
      </c>
      <c r="J46" s="843">
        <v>1644774</v>
      </c>
      <c r="K46" s="843">
        <v>1578924</v>
      </c>
      <c r="L46" s="843">
        <v>1512888</v>
      </c>
    </row>
    <row r="47" spans="2:12" s="819" customFormat="1" ht="11.45" customHeight="1">
      <c r="B47" s="838" t="s">
        <v>360</v>
      </c>
      <c r="C47" s="839" t="s">
        <v>361</v>
      </c>
      <c r="D47" s="840"/>
      <c r="E47" s="841">
        <v>2004267</v>
      </c>
      <c r="F47" s="842">
        <v>1888277</v>
      </c>
      <c r="G47" s="843">
        <v>1819744</v>
      </c>
      <c r="H47" s="843">
        <v>1765487</v>
      </c>
      <c r="I47" s="844">
        <v>1706086</v>
      </c>
      <c r="J47" s="843">
        <v>1644774</v>
      </c>
      <c r="K47" s="843">
        <v>1578924</v>
      </c>
      <c r="L47" s="843">
        <v>1512888</v>
      </c>
    </row>
    <row r="48" spans="2:12" s="819" customFormat="1" ht="3.95" customHeight="1">
      <c r="B48" s="828"/>
      <c r="C48" s="550"/>
      <c r="D48" s="845"/>
      <c r="E48" s="680"/>
      <c r="F48" s="681"/>
      <c r="G48" s="831"/>
      <c r="H48" s="831"/>
      <c r="I48" s="832"/>
      <c r="J48" s="831"/>
      <c r="K48" s="831"/>
      <c r="L48" s="831"/>
    </row>
    <row r="49" spans="2:12" s="819" customFormat="1" ht="11.45" customHeight="1">
      <c r="B49" s="828">
        <v>60</v>
      </c>
      <c r="C49" s="846" t="s">
        <v>362</v>
      </c>
      <c r="D49" s="823"/>
      <c r="E49" s="849">
        <v>14018221</v>
      </c>
      <c r="F49" s="681">
        <v>13309550</v>
      </c>
      <c r="G49" s="831">
        <v>12427049</v>
      </c>
      <c r="H49" s="831">
        <v>11461154</v>
      </c>
      <c r="I49" s="832">
        <v>10911018</v>
      </c>
      <c r="J49" s="831">
        <v>10426077</v>
      </c>
      <c r="K49" s="831">
        <v>10179647</v>
      </c>
      <c r="L49" s="831">
        <v>9936298</v>
      </c>
    </row>
    <row r="50" spans="2:12" s="819" customFormat="1" ht="3.95" customHeight="1">
      <c r="B50" s="828"/>
      <c r="C50" s="846"/>
      <c r="D50" s="823"/>
      <c r="E50" s="642"/>
      <c r="F50" s="565"/>
      <c r="G50" s="850"/>
      <c r="H50" s="850"/>
      <c r="I50" s="851"/>
      <c r="J50" s="850"/>
      <c r="K50" s="850"/>
      <c r="L50" s="850"/>
    </row>
    <row r="51" spans="2:12" s="819" customFormat="1" ht="12" customHeight="1">
      <c r="B51" s="927" t="s">
        <v>363</v>
      </c>
      <c r="C51" s="927"/>
      <c r="D51" s="823"/>
      <c r="E51" s="402"/>
      <c r="F51" s="403"/>
      <c r="G51" s="404"/>
      <c r="H51" s="404"/>
      <c r="I51" s="852"/>
      <c r="J51" s="404"/>
      <c r="K51" s="404"/>
      <c r="L51" s="404"/>
    </row>
    <row r="52" spans="2:12" s="819" customFormat="1" ht="11.45" customHeight="1">
      <c r="B52" s="828">
        <v>61</v>
      </c>
      <c r="C52" s="829" t="s">
        <v>364</v>
      </c>
      <c r="D52" s="830"/>
      <c r="E52" s="853">
        <v>0.13476560256825743</v>
      </c>
      <c r="F52" s="854">
        <v>0.13334815978000758</v>
      </c>
      <c r="G52" s="855">
        <v>0.13713810897502698</v>
      </c>
      <c r="H52" s="855">
        <v>0.14369984034766481</v>
      </c>
      <c r="I52" s="856">
        <v>0.14519515960838852</v>
      </c>
      <c r="J52" s="855">
        <v>0.14631198292512132</v>
      </c>
      <c r="K52" s="855">
        <v>0.14325103807627121</v>
      </c>
      <c r="L52" s="855">
        <v>0.13997315700475166</v>
      </c>
    </row>
    <row r="53" spans="2:12" s="819" customFormat="1" ht="11.45" customHeight="1">
      <c r="B53" s="828" t="s">
        <v>365</v>
      </c>
      <c r="C53" s="829" t="s">
        <v>366</v>
      </c>
      <c r="D53" s="830"/>
      <c r="E53" s="853">
        <v>0.13458020101124102</v>
      </c>
      <c r="F53" s="854">
        <v>0.13293928044148751</v>
      </c>
      <c r="G53" s="855">
        <v>0.13661304465766572</v>
      </c>
      <c r="H53" s="855">
        <v>0.14297766176076163</v>
      </c>
      <c r="I53" s="856">
        <v>0.14425730028123865</v>
      </c>
      <c r="J53" s="855">
        <v>0.14478955027859472</v>
      </c>
      <c r="K53" s="855">
        <v>0.14155225618334311</v>
      </c>
      <c r="L53" s="855">
        <v>0.13808392220120613</v>
      </c>
    </row>
    <row r="54" spans="2:12" s="819" customFormat="1" ht="11.45" customHeight="1">
      <c r="B54" s="828">
        <v>62</v>
      </c>
      <c r="C54" s="829" t="s">
        <v>367</v>
      </c>
      <c r="D54" s="830"/>
      <c r="E54" s="853">
        <v>0.13994129497601729</v>
      </c>
      <c r="F54" s="854">
        <v>0.13879943348948687</v>
      </c>
      <c r="G54" s="855">
        <v>0.14297650230557551</v>
      </c>
      <c r="H54" s="855">
        <v>0.15003026745823325</v>
      </c>
      <c r="I54" s="856">
        <v>0.15184476828834853</v>
      </c>
      <c r="J54" s="855">
        <v>0.15327088031289238</v>
      </c>
      <c r="K54" s="855">
        <v>0.15037839720768315</v>
      </c>
      <c r="L54" s="855">
        <v>0.14727507166149809</v>
      </c>
    </row>
    <row r="55" spans="2:12" s="819" customFormat="1" ht="11.45" customHeight="1">
      <c r="B55" s="828" t="s">
        <v>368</v>
      </c>
      <c r="C55" s="829" t="s">
        <v>369</v>
      </c>
      <c r="D55" s="830"/>
      <c r="E55" s="853">
        <v>0.13975589341900088</v>
      </c>
      <c r="F55" s="854">
        <v>0.13839055415096679</v>
      </c>
      <c r="G55" s="855">
        <v>0.14245143798821425</v>
      </c>
      <c r="H55" s="855">
        <v>0.14930808887133007</v>
      </c>
      <c r="I55" s="856">
        <v>0.15090690896119868</v>
      </c>
      <c r="J55" s="855">
        <v>0.15174844766636578</v>
      </c>
      <c r="K55" s="855">
        <v>0.14867961531475501</v>
      </c>
      <c r="L55" s="855">
        <v>0.14538583685795253</v>
      </c>
    </row>
    <row r="56" spans="2:12" s="819" customFormat="1" ht="11.45" customHeight="1">
      <c r="B56" s="828">
        <v>63</v>
      </c>
      <c r="C56" s="829" t="s">
        <v>370</v>
      </c>
      <c r="D56" s="830"/>
      <c r="E56" s="853">
        <v>0.14297584550849926</v>
      </c>
      <c r="F56" s="854">
        <v>0.14187384246649962</v>
      </c>
      <c r="G56" s="855">
        <v>0.14643412124632324</v>
      </c>
      <c r="H56" s="855">
        <v>0.15404094561507506</v>
      </c>
      <c r="I56" s="856">
        <v>0.15636359503760328</v>
      </c>
      <c r="J56" s="855">
        <v>0.1577557886825505</v>
      </c>
      <c r="K56" s="855">
        <v>0.15510596781990574</v>
      </c>
      <c r="L56" s="855">
        <v>0.15225871848851555</v>
      </c>
    </row>
    <row r="57" spans="2:12" s="819" customFormat="1" ht="11.45" customHeight="1">
      <c r="B57" s="828" t="s">
        <v>371</v>
      </c>
      <c r="C57" s="829" t="s">
        <v>372</v>
      </c>
      <c r="D57" s="830"/>
      <c r="E57" s="853">
        <v>0.14297584550849926</v>
      </c>
      <c r="F57" s="854">
        <v>0.14187384246649962</v>
      </c>
      <c r="G57" s="855">
        <v>0.14643412124632324</v>
      </c>
      <c r="H57" s="855">
        <v>0.15404094561507506</v>
      </c>
      <c r="I57" s="856">
        <v>0.15636359503760328</v>
      </c>
      <c r="J57" s="855">
        <v>0.1577557886825505</v>
      </c>
      <c r="K57" s="855">
        <v>0.15510596781990574</v>
      </c>
      <c r="L57" s="855">
        <v>0.15225871848851555</v>
      </c>
    </row>
    <row r="58" spans="2:12" s="819" customFormat="1" ht="3.95" customHeight="1">
      <c r="B58" s="828"/>
      <c r="C58" s="829"/>
      <c r="D58" s="830"/>
      <c r="E58" s="857"/>
      <c r="F58" s="858"/>
      <c r="G58" s="850"/>
      <c r="H58" s="850"/>
      <c r="I58" s="851"/>
      <c r="J58" s="850"/>
      <c r="K58" s="850"/>
      <c r="L58" s="850"/>
    </row>
    <row r="59" spans="2:12" s="819" customFormat="1" ht="12" customHeight="1">
      <c r="B59" s="927" t="s">
        <v>373</v>
      </c>
      <c r="C59" s="927"/>
      <c r="D59" s="823"/>
      <c r="E59" s="402"/>
      <c r="F59" s="403"/>
      <c r="G59" s="404"/>
      <c r="H59" s="404"/>
      <c r="I59" s="852"/>
      <c r="J59" s="404"/>
      <c r="K59" s="404"/>
      <c r="L59" s="404"/>
    </row>
    <row r="60" spans="2:12" s="819" customFormat="1" ht="11.45" customHeight="1">
      <c r="B60" s="828">
        <v>69</v>
      </c>
      <c r="C60" s="829" t="s">
        <v>374</v>
      </c>
      <c r="D60" s="830"/>
      <c r="E60" s="853">
        <v>7.0000000000000007E-2</v>
      </c>
      <c r="F60" s="854">
        <v>7.0000000000000007E-2</v>
      </c>
      <c r="G60" s="855">
        <v>7.0000000000000007E-2</v>
      </c>
      <c r="H60" s="855">
        <v>7.0000000000000007E-2</v>
      </c>
      <c r="I60" s="856">
        <v>7.0000000000000007E-2</v>
      </c>
      <c r="J60" s="855">
        <v>7.0000000000000007E-2</v>
      </c>
      <c r="K60" s="855">
        <v>7.0000000000000007E-2</v>
      </c>
      <c r="L60" s="855">
        <v>7.0000000000000007E-2</v>
      </c>
    </row>
    <row r="61" spans="2:12" s="819" customFormat="1" ht="11.45" customHeight="1">
      <c r="B61" s="828">
        <v>70</v>
      </c>
      <c r="C61" s="829" t="s">
        <v>375</v>
      </c>
      <c r="D61" s="830"/>
      <c r="E61" s="853">
        <v>8.5000000000000006E-2</v>
      </c>
      <c r="F61" s="854">
        <v>8.5000000000000006E-2</v>
      </c>
      <c r="G61" s="855">
        <v>8.5000000000000006E-2</v>
      </c>
      <c r="H61" s="855">
        <v>8.5000000000000006E-2</v>
      </c>
      <c r="I61" s="856">
        <v>8.5000000000000006E-2</v>
      </c>
      <c r="J61" s="855">
        <v>8.5000000000000006E-2</v>
      </c>
      <c r="K61" s="855">
        <v>8.5000000000000006E-2</v>
      </c>
      <c r="L61" s="855">
        <v>8.5000000000000006E-2</v>
      </c>
    </row>
    <row r="62" spans="2:12" s="819" customFormat="1" ht="11.45" customHeight="1">
      <c r="B62" s="828">
        <v>71</v>
      </c>
      <c r="C62" s="829" t="s">
        <v>376</v>
      </c>
      <c r="D62" s="830"/>
      <c r="E62" s="853">
        <v>0.105</v>
      </c>
      <c r="F62" s="854">
        <v>0.105</v>
      </c>
      <c r="G62" s="855">
        <v>0.105</v>
      </c>
      <c r="H62" s="855">
        <v>0.105</v>
      </c>
      <c r="I62" s="856">
        <v>0.105</v>
      </c>
      <c r="J62" s="855">
        <v>0.105</v>
      </c>
      <c r="K62" s="855">
        <v>0.105</v>
      </c>
      <c r="L62" s="855">
        <v>0.105</v>
      </c>
    </row>
    <row r="63" spans="2:12" s="859" customFormat="1" ht="3.95" customHeight="1">
      <c r="B63" s="829"/>
      <c r="C63" s="829"/>
      <c r="D63" s="830"/>
      <c r="E63" s="857"/>
      <c r="F63" s="858"/>
      <c r="G63" s="850"/>
      <c r="H63" s="850"/>
      <c r="I63" s="851"/>
      <c r="J63" s="850"/>
      <c r="K63" s="850"/>
      <c r="L63" s="850"/>
    </row>
    <row r="64" spans="2:12" s="819" customFormat="1" ht="12" customHeight="1">
      <c r="B64" s="927" t="s">
        <v>377</v>
      </c>
      <c r="C64" s="927"/>
      <c r="D64" s="823"/>
      <c r="E64" s="402"/>
      <c r="F64" s="403"/>
      <c r="G64" s="404"/>
      <c r="H64" s="404"/>
      <c r="I64" s="852"/>
      <c r="J64" s="404"/>
      <c r="K64" s="404"/>
      <c r="L64" s="404"/>
    </row>
    <row r="65" spans="2:12" s="819" customFormat="1" ht="11.45" customHeight="1">
      <c r="B65" s="828">
        <v>80</v>
      </c>
      <c r="C65" s="829" t="s">
        <v>378</v>
      </c>
      <c r="D65" s="833"/>
      <c r="E65" s="860" t="s">
        <v>152</v>
      </c>
      <c r="F65" s="861" t="s">
        <v>152</v>
      </c>
      <c r="G65" s="862" t="s">
        <v>152</v>
      </c>
      <c r="H65" s="862" t="s">
        <v>152</v>
      </c>
      <c r="I65" s="863" t="s">
        <v>152</v>
      </c>
      <c r="J65" s="862" t="s">
        <v>152</v>
      </c>
      <c r="K65" s="862" t="s">
        <v>152</v>
      </c>
      <c r="L65" s="862" t="s">
        <v>152</v>
      </c>
    </row>
    <row r="66" spans="2:12" s="819" customFormat="1" ht="11.45" customHeight="1">
      <c r="B66" s="828">
        <v>81</v>
      </c>
      <c r="C66" s="829" t="s">
        <v>379</v>
      </c>
      <c r="D66" s="833"/>
      <c r="E66" s="860" t="s">
        <v>152</v>
      </c>
      <c r="F66" s="861" t="s">
        <v>152</v>
      </c>
      <c r="G66" s="862" t="s">
        <v>152</v>
      </c>
      <c r="H66" s="862" t="s">
        <v>152</v>
      </c>
      <c r="I66" s="863" t="s">
        <v>152</v>
      </c>
      <c r="J66" s="862" t="s">
        <v>152</v>
      </c>
      <c r="K66" s="862" t="s">
        <v>152</v>
      </c>
      <c r="L66" s="862" t="s">
        <v>152</v>
      </c>
    </row>
    <row r="67" spans="2:12" s="819" customFormat="1" ht="11.45" customHeight="1">
      <c r="B67" s="828">
        <v>82</v>
      </c>
      <c r="C67" s="829" t="s">
        <v>380</v>
      </c>
      <c r="D67" s="833"/>
      <c r="E67" s="860" t="s">
        <v>152</v>
      </c>
      <c r="F67" s="861" t="s">
        <v>152</v>
      </c>
      <c r="G67" s="862" t="s">
        <v>152</v>
      </c>
      <c r="H67" s="862" t="s">
        <v>152</v>
      </c>
      <c r="I67" s="863" t="s">
        <v>152</v>
      </c>
      <c r="J67" s="862" t="s">
        <v>152</v>
      </c>
      <c r="K67" s="862" t="s">
        <v>152</v>
      </c>
      <c r="L67" s="862" t="s">
        <v>152</v>
      </c>
    </row>
    <row r="68" spans="2:12" s="819" customFormat="1" ht="11.45" customHeight="1">
      <c r="B68" s="828">
        <v>83</v>
      </c>
      <c r="C68" s="829" t="s">
        <v>381</v>
      </c>
      <c r="D68" s="833"/>
      <c r="E68" s="834">
        <v>0</v>
      </c>
      <c r="F68" s="835">
        <v>0</v>
      </c>
      <c r="G68" s="836">
        <v>0</v>
      </c>
      <c r="H68" s="836">
        <v>0</v>
      </c>
      <c r="I68" s="837">
        <v>0</v>
      </c>
      <c r="J68" s="836">
        <v>0</v>
      </c>
      <c r="K68" s="836">
        <v>0</v>
      </c>
      <c r="L68" s="836">
        <v>0</v>
      </c>
    </row>
    <row r="69" spans="2:12" s="819" customFormat="1" ht="11.45" customHeight="1">
      <c r="B69" s="828">
        <v>84</v>
      </c>
      <c r="C69" s="829" t="s">
        <v>382</v>
      </c>
      <c r="D69" s="833"/>
      <c r="E69" s="834">
        <v>0</v>
      </c>
      <c r="F69" s="835">
        <v>0</v>
      </c>
      <c r="G69" s="836">
        <v>0</v>
      </c>
      <c r="H69" s="836">
        <v>0</v>
      </c>
      <c r="I69" s="837">
        <v>0</v>
      </c>
      <c r="J69" s="836">
        <v>0</v>
      </c>
      <c r="K69" s="836">
        <v>0</v>
      </c>
      <c r="L69" s="836">
        <v>0</v>
      </c>
    </row>
    <row r="70" spans="2:12" s="819" customFormat="1" ht="11.45" customHeight="1">
      <c r="B70" s="864">
        <v>85</v>
      </c>
      <c r="C70" s="643" t="s">
        <v>383</v>
      </c>
      <c r="D70" s="865"/>
      <c r="E70" s="866">
        <v>0</v>
      </c>
      <c r="F70" s="867">
        <v>0</v>
      </c>
      <c r="G70" s="868">
        <v>0</v>
      </c>
      <c r="H70" s="868">
        <v>0</v>
      </c>
      <c r="I70" s="869">
        <v>0</v>
      </c>
      <c r="J70" s="868">
        <v>0</v>
      </c>
      <c r="K70" s="868">
        <v>0</v>
      </c>
      <c r="L70" s="868">
        <v>0</v>
      </c>
    </row>
  </sheetData>
  <mergeCells count="12">
    <mergeCell ref="B64:C64"/>
    <mergeCell ref="F4:I4"/>
    <mergeCell ref="J4:L4"/>
    <mergeCell ref="B5:C5"/>
    <mergeCell ref="B6:C6"/>
    <mergeCell ref="B14:C14"/>
    <mergeCell ref="B20:C20"/>
    <mergeCell ref="B29:C29"/>
    <mergeCell ref="B35:C35"/>
    <mergeCell ref="B43:C43"/>
    <mergeCell ref="B51:C51"/>
    <mergeCell ref="B59:C59"/>
  </mergeCells>
  <pageMargins left="0.5" right="0.5" top="1" bottom="0.5" header="0.5" footer="0.3"/>
  <pageSetup scale="64" orientation="landscape" r:id="rId1"/>
  <headerFooter scaleWithDoc="0">
    <oddHeader xml:space="preserve">&amp;L&amp;G
</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CA950-D282-40BF-9487-886B20740241}">
  <dimension ref="B1:L43"/>
  <sheetViews>
    <sheetView showGridLines="0" workbookViewId="0">
      <selection activeCell="E39" sqref="E39"/>
    </sheetView>
  </sheetViews>
  <sheetFormatPr defaultColWidth="9.140625" defaultRowHeight="16.5"/>
  <cols>
    <col min="1" max="1" width="3.5703125" style="182" customWidth="1"/>
    <col min="2" max="2" width="2.85546875" style="182" customWidth="1"/>
    <col min="3" max="3" width="92.42578125" style="815" customWidth="1"/>
    <col min="4" max="4" width="1.5703125" style="815" customWidth="1"/>
    <col min="5" max="10" width="9.5703125" style="182" customWidth="1"/>
    <col min="11" max="12" width="9.5703125" style="870" customWidth="1"/>
    <col min="13" max="16384" width="9.140625" style="182"/>
  </cols>
  <sheetData>
    <row r="1" spans="2:12" ht="11.25" customHeight="1"/>
    <row r="2" spans="2:12">
      <c r="B2" s="817" t="s">
        <v>21</v>
      </c>
    </row>
    <row r="3" spans="2:12" ht="5.25" customHeight="1"/>
    <row r="4" spans="2:12" s="819" customFormat="1" ht="12.75" customHeight="1">
      <c r="B4" s="459" t="s">
        <v>215</v>
      </c>
      <c r="C4" s="818"/>
      <c r="D4" s="818"/>
      <c r="E4" s="35" t="s">
        <v>35</v>
      </c>
      <c r="F4" s="913" t="s">
        <v>36</v>
      </c>
      <c r="G4" s="913"/>
      <c r="H4" s="913"/>
      <c r="I4" s="913"/>
      <c r="J4" s="914" t="s">
        <v>37</v>
      </c>
      <c r="K4" s="914"/>
      <c r="L4" s="914"/>
    </row>
    <row r="5" spans="2:12" s="819" customFormat="1" ht="12.95" customHeight="1">
      <c r="B5" s="929"/>
      <c r="C5" s="929"/>
      <c r="D5" s="871"/>
      <c r="E5" s="820" t="s">
        <v>38</v>
      </c>
      <c r="F5" s="821" t="s">
        <v>39</v>
      </c>
      <c r="G5" s="783" t="s">
        <v>40</v>
      </c>
      <c r="H5" s="783" t="s">
        <v>41</v>
      </c>
      <c r="I5" s="822" t="s">
        <v>38</v>
      </c>
      <c r="J5" s="783" t="s">
        <v>39</v>
      </c>
      <c r="K5" s="783" t="s">
        <v>40</v>
      </c>
      <c r="L5" s="783" t="s">
        <v>41</v>
      </c>
    </row>
    <row r="6" spans="2:12" s="819" customFormat="1" ht="5.0999999999999996" customHeight="1">
      <c r="B6" s="930"/>
      <c r="C6" s="930"/>
      <c r="D6" s="872"/>
      <c r="E6" s="873"/>
      <c r="F6" s="874"/>
      <c r="G6" s="875"/>
      <c r="H6" s="875"/>
      <c r="I6" s="876"/>
      <c r="J6" s="875"/>
      <c r="K6" s="875"/>
      <c r="L6" s="875"/>
    </row>
    <row r="7" spans="2:12" s="819" customFormat="1" ht="11.25" customHeight="1">
      <c r="B7" s="404"/>
      <c r="C7" s="845" t="s">
        <v>384</v>
      </c>
      <c r="D7" s="845"/>
      <c r="E7" s="877"/>
      <c r="F7" s="878"/>
      <c r="G7" s="879"/>
      <c r="H7" s="879"/>
      <c r="I7" s="880"/>
      <c r="J7" s="879"/>
      <c r="K7" s="879"/>
      <c r="L7" s="879"/>
    </row>
    <row r="8" spans="2:12" s="819" customFormat="1" ht="11.25" customHeight="1">
      <c r="B8" s="828">
        <v>1</v>
      </c>
      <c r="C8" s="830" t="s">
        <v>385</v>
      </c>
      <c r="D8" s="830"/>
      <c r="E8" s="834">
        <v>36854619</v>
      </c>
      <c r="F8" s="835">
        <v>35563379</v>
      </c>
      <c r="G8" s="836">
        <v>33778496</v>
      </c>
      <c r="H8" s="836">
        <v>32216231</v>
      </c>
      <c r="I8" s="837">
        <v>30975867</v>
      </c>
      <c r="J8" s="836">
        <v>30270296</v>
      </c>
      <c r="K8" s="836">
        <v>30217624</v>
      </c>
      <c r="L8" s="836">
        <v>29733736</v>
      </c>
    </row>
    <row r="9" spans="2:12" s="819" customFormat="1" ht="11.25" customHeight="1">
      <c r="B9" s="828">
        <v>2</v>
      </c>
      <c r="C9" s="404" t="s">
        <v>386</v>
      </c>
      <c r="D9" s="404"/>
      <c r="E9" s="834"/>
      <c r="F9" s="835"/>
      <c r="G9" s="836"/>
      <c r="H9" s="836"/>
      <c r="I9" s="837"/>
      <c r="J9" s="836"/>
      <c r="K9" s="836"/>
      <c r="L9" s="836"/>
    </row>
    <row r="10" spans="2:12" s="819" customFormat="1" ht="11.25" customHeight="1">
      <c r="B10" s="828"/>
      <c r="C10" s="404" t="s">
        <v>387</v>
      </c>
      <c r="D10" s="404"/>
      <c r="E10" s="834">
        <v>0</v>
      </c>
      <c r="F10" s="835">
        <v>0</v>
      </c>
      <c r="G10" s="836">
        <v>0</v>
      </c>
      <c r="H10" s="836">
        <v>0</v>
      </c>
      <c r="I10" s="837">
        <v>0</v>
      </c>
      <c r="J10" s="836">
        <v>0</v>
      </c>
      <c r="K10" s="836">
        <v>0</v>
      </c>
      <c r="L10" s="836">
        <v>0</v>
      </c>
    </row>
    <row r="11" spans="2:12" s="819" customFormat="1" ht="11.25" customHeight="1">
      <c r="B11" s="828">
        <v>3</v>
      </c>
      <c r="C11" s="847" t="s">
        <v>388</v>
      </c>
      <c r="D11" s="847"/>
      <c r="E11" s="834">
        <v>0</v>
      </c>
      <c r="F11" s="835">
        <v>0</v>
      </c>
      <c r="G11" s="836">
        <v>0</v>
      </c>
      <c r="H11" s="836">
        <v>0</v>
      </c>
      <c r="I11" s="837">
        <v>0</v>
      </c>
      <c r="J11" s="836">
        <v>0</v>
      </c>
      <c r="K11" s="836">
        <v>0</v>
      </c>
      <c r="L11" s="836">
        <v>0</v>
      </c>
    </row>
    <row r="12" spans="2:12" s="819" customFormat="1" ht="11.25" customHeight="1">
      <c r="B12" s="828">
        <v>4</v>
      </c>
      <c r="C12" s="829" t="s">
        <v>389</v>
      </c>
      <c r="D12" s="829"/>
      <c r="E12" s="834">
        <v>-127207</v>
      </c>
      <c r="F12" s="835">
        <v>-100204</v>
      </c>
      <c r="G12" s="836">
        <v>-90962</v>
      </c>
      <c r="H12" s="836">
        <v>-82258</v>
      </c>
      <c r="I12" s="837">
        <v>-77255</v>
      </c>
      <c r="J12" s="836">
        <v>-62377</v>
      </c>
      <c r="K12" s="836">
        <v>-59799</v>
      </c>
      <c r="L12" s="836">
        <v>-54605</v>
      </c>
    </row>
    <row r="13" spans="2:12" s="819" customFormat="1" ht="11.25" customHeight="1">
      <c r="B13" s="838">
        <v>5</v>
      </c>
      <c r="C13" s="881" t="s">
        <v>390</v>
      </c>
      <c r="D13" s="881"/>
      <c r="E13" s="882">
        <v>36727412</v>
      </c>
      <c r="F13" s="883">
        <v>35463175</v>
      </c>
      <c r="G13" s="884">
        <v>33687534</v>
      </c>
      <c r="H13" s="884">
        <v>32133973</v>
      </c>
      <c r="I13" s="885">
        <v>30898612</v>
      </c>
      <c r="J13" s="884">
        <v>30207919</v>
      </c>
      <c r="K13" s="884">
        <v>30157825</v>
      </c>
      <c r="L13" s="884">
        <v>29679131</v>
      </c>
    </row>
    <row r="14" spans="2:12" s="819" customFormat="1" ht="11.25" customHeight="1">
      <c r="B14" s="828"/>
      <c r="C14" s="829"/>
      <c r="D14" s="829"/>
      <c r="E14" s="834"/>
      <c r="F14" s="835"/>
      <c r="G14" s="836"/>
      <c r="H14" s="836"/>
      <c r="I14" s="837"/>
      <c r="J14" s="836"/>
      <c r="K14" s="836"/>
      <c r="L14" s="836"/>
    </row>
    <row r="15" spans="2:12" s="819" customFormat="1" ht="11.25" customHeight="1">
      <c r="B15" s="404"/>
      <c r="C15" s="846" t="s">
        <v>391</v>
      </c>
      <c r="D15" s="846"/>
      <c r="E15" s="834"/>
      <c r="F15" s="835"/>
      <c r="G15" s="836"/>
      <c r="H15" s="836"/>
      <c r="I15" s="837"/>
      <c r="J15" s="836"/>
      <c r="K15" s="836"/>
      <c r="L15" s="836"/>
    </row>
    <row r="16" spans="2:12" s="819" customFormat="1" ht="11.25" customHeight="1">
      <c r="B16" s="828">
        <v>6</v>
      </c>
      <c r="C16" s="829" t="s">
        <v>392</v>
      </c>
      <c r="D16" s="829"/>
      <c r="E16" s="348">
        <v>42210</v>
      </c>
      <c r="F16" s="390">
        <v>35067.199999999997</v>
      </c>
      <c r="G16" s="244">
        <v>36386</v>
      </c>
      <c r="H16" s="244">
        <v>10175</v>
      </c>
      <c r="I16" s="350">
        <v>13423</v>
      </c>
      <c r="J16" s="244">
        <v>14294</v>
      </c>
      <c r="K16" s="244">
        <v>24124</v>
      </c>
      <c r="L16" s="244">
        <v>15336</v>
      </c>
    </row>
    <row r="17" spans="2:12" s="819" customFormat="1" ht="11.25" customHeight="1">
      <c r="B17" s="828">
        <v>7</v>
      </c>
      <c r="C17" s="404" t="s">
        <v>393</v>
      </c>
      <c r="D17" s="404"/>
      <c r="E17" s="348">
        <v>38336</v>
      </c>
      <c r="F17" s="390">
        <v>55680.799999999996</v>
      </c>
      <c r="G17" s="244">
        <v>59155</v>
      </c>
      <c r="H17" s="244">
        <v>31123</v>
      </c>
      <c r="I17" s="350">
        <v>26547</v>
      </c>
      <c r="J17" s="244">
        <v>18298</v>
      </c>
      <c r="K17" s="244">
        <v>22649</v>
      </c>
      <c r="L17" s="244">
        <v>23440</v>
      </c>
    </row>
    <row r="18" spans="2:12" s="819" customFormat="1" ht="11.25" customHeight="1">
      <c r="B18" s="828">
        <v>8</v>
      </c>
      <c r="C18" s="829" t="s">
        <v>394</v>
      </c>
      <c r="D18" s="829"/>
      <c r="E18" s="834">
        <v>0</v>
      </c>
      <c r="F18" s="835">
        <v>0</v>
      </c>
      <c r="G18" s="836">
        <v>0</v>
      </c>
      <c r="H18" s="836">
        <v>0</v>
      </c>
      <c r="I18" s="837">
        <v>0</v>
      </c>
      <c r="J18" s="836">
        <v>0</v>
      </c>
      <c r="K18" s="836">
        <v>0</v>
      </c>
      <c r="L18" s="836">
        <v>0</v>
      </c>
    </row>
    <row r="19" spans="2:12" s="819" customFormat="1" ht="11.25" customHeight="1">
      <c r="B19" s="828">
        <v>9</v>
      </c>
      <c r="C19" s="829" t="s">
        <v>395</v>
      </c>
      <c r="D19" s="829"/>
      <c r="E19" s="834">
        <v>0</v>
      </c>
      <c r="F19" s="835">
        <v>0</v>
      </c>
      <c r="G19" s="836">
        <v>0</v>
      </c>
      <c r="H19" s="836">
        <v>0</v>
      </c>
      <c r="I19" s="837">
        <v>0</v>
      </c>
      <c r="J19" s="836">
        <v>0</v>
      </c>
      <c r="K19" s="836">
        <v>0</v>
      </c>
      <c r="L19" s="836">
        <v>0</v>
      </c>
    </row>
    <row r="20" spans="2:12" s="819" customFormat="1" ht="11.25" customHeight="1">
      <c r="B20" s="828">
        <v>10</v>
      </c>
      <c r="C20" s="829" t="s">
        <v>396</v>
      </c>
      <c r="D20" s="829"/>
      <c r="E20" s="834">
        <v>0</v>
      </c>
      <c r="F20" s="835">
        <v>0</v>
      </c>
      <c r="G20" s="836">
        <v>0</v>
      </c>
      <c r="H20" s="836">
        <v>0</v>
      </c>
      <c r="I20" s="837">
        <v>0</v>
      </c>
      <c r="J20" s="836">
        <v>0</v>
      </c>
      <c r="K20" s="836">
        <v>0</v>
      </c>
      <c r="L20" s="836">
        <v>0</v>
      </c>
    </row>
    <row r="21" spans="2:12" s="819" customFormat="1" ht="11.25" customHeight="1">
      <c r="B21" s="838">
        <v>11</v>
      </c>
      <c r="C21" s="886" t="s">
        <v>397</v>
      </c>
      <c r="D21" s="881"/>
      <c r="E21" s="882">
        <v>80546</v>
      </c>
      <c r="F21" s="883">
        <v>90748</v>
      </c>
      <c r="G21" s="884">
        <v>95541</v>
      </c>
      <c r="H21" s="884">
        <v>41298</v>
      </c>
      <c r="I21" s="885">
        <v>39970</v>
      </c>
      <c r="J21" s="884">
        <v>32592</v>
      </c>
      <c r="K21" s="884">
        <v>46773</v>
      </c>
      <c r="L21" s="884">
        <v>38776</v>
      </c>
    </row>
    <row r="22" spans="2:12" s="819" customFormat="1" ht="11.25" customHeight="1">
      <c r="B22" s="828"/>
      <c r="C22" s="846"/>
      <c r="D22" s="846"/>
      <c r="E22" s="834"/>
      <c r="F22" s="835"/>
      <c r="G22" s="836"/>
      <c r="H22" s="836"/>
      <c r="I22" s="837"/>
      <c r="J22" s="836"/>
      <c r="K22" s="836"/>
      <c r="L22" s="836"/>
    </row>
    <row r="23" spans="2:12" s="819" customFormat="1" ht="11.25" customHeight="1">
      <c r="B23" s="828"/>
      <c r="C23" s="846" t="s">
        <v>398</v>
      </c>
      <c r="D23" s="846"/>
      <c r="E23" s="834"/>
      <c r="F23" s="835"/>
      <c r="G23" s="836"/>
      <c r="H23" s="836"/>
      <c r="I23" s="837"/>
      <c r="J23" s="836"/>
      <c r="K23" s="836"/>
      <c r="L23" s="836"/>
    </row>
    <row r="24" spans="2:12" s="819" customFormat="1" ht="11.45" customHeight="1">
      <c r="B24" s="887">
        <v>12</v>
      </c>
      <c r="C24" s="830" t="s">
        <v>399</v>
      </c>
      <c r="D24" s="830"/>
      <c r="E24" s="834">
        <v>0</v>
      </c>
      <c r="F24" s="835">
        <v>550030</v>
      </c>
      <c r="G24" s="836">
        <v>600007</v>
      </c>
      <c r="H24" s="836">
        <v>100015</v>
      </c>
      <c r="I24" s="837">
        <v>350037</v>
      </c>
      <c r="J24" s="836">
        <v>450203</v>
      </c>
      <c r="K24" s="836">
        <v>200008</v>
      </c>
      <c r="L24" s="836">
        <v>200370</v>
      </c>
    </row>
    <row r="25" spans="2:12" s="819" customFormat="1" ht="11.45" customHeight="1">
      <c r="B25" s="887"/>
      <c r="C25" s="830" t="s">
        <v>400</v>
      </c>
      <c r="D25" s="830"/>
      <c r="E25" s="834"/>
      <c r="F25" s="835"/>
      <c r="G25" s="836"/>
      <c r="H25" s="836"/>
      <c r="I25" s="837"/>
      <c r="J25" s="836"/>
      <c r="K25" s="836"/>
      <c r="L25" s="836"/>
    </row>
    <row r="26" spans="2:12" s="819" customFormat="1" ht="11.45" customHeight="1">
      <c r="B26" s="828">
        <v>13</v>
      </c>
      <c r="C26" s="829" t="s">
        <v>401</v>
      </c>
      <c r="D26" s="829"/>
      <c r="E26" s="834">
        <v>0</v>
      </c>
      <c r="F26" s="835">
        <v>0</v>
      </c>
      <c r="G26" s="836">
        <v>0</v>
      </c>
      <c r="H26" s="836">
        <v>0</v>
      </c>
      <c r="I26" s="837">
        <v>0</v>
      </c>
      <c r="J26" s="836">
        <v>0</v>
      </c>
      <c r="K26" s="836">
        <v>0</v>
      </c>
      <c r="L26" s="836">
        <v>0</v>
      </c>
    </row>
    <row r="27" spans="2:12" s="819" customFormat="1" ht="11.45" customHeight="1">
      <c r="B27" s="828">
        <v>14</v>
      </c>
      <c r="C27" s="829" t="s">
        <v>402</v>
      </c>
      <c r="D27" s="829"/>
      <c r="E27" s="834">
        <v>14512</v>
      </c>
      <c r="F27" s="835">
        <v>57577</v>
      </c>
      <c r="G27" s="836">
        <v>24163</v>
      </c>
      <c r="H27" s="836">
        <v>9707</v>
      </c>
      <c r="I27" s="837">
        <v>10733</v>
      </c>
      <c r="J27" s="836">
        <v>20875</v>
      </c>
      <c r="K27" s="836">
        <v>8669</v>
      </c>
      <c r="L27" s="836">
        <v>11638</v>
      </c>
    </row>
    <row r="28" spans="2:12" s="819" customFormat="1" ht="11.45" customHeight="1">
      <c r="B28" s="828">
        <v>15</v>
      </c>
      <c r="C28" s="829" t="s">
        <v>403</v>
      </c>
      <c r="D28" s="829"/>
      <c r="E28" s="834">
        <v>0</v>
      </c>
      <c r="F28" s="835">
        <v>0</v>
      </c>
      <c r="G28" s="836">
        <v>0</v>
      </c>
      <c r="H28" s="836">
        <v>0</v>
      </c>
      <c r="I28" s="837">
        <v>0</v>
      </c>
      <c r="J28" s="836">
        <v>0</v>
      </c>
      <c r="K28" s="836">
        <v>0</v>
      </c>
      <c r="L28" s="836">
        <v>0</v>
      </c>
    </row>
    <row r="29" spans="2:12" s="819" customFormat="1" ht="11.25" customHeight="1">
      <c r="B29" s="838">
        <v>16</v>
      </c>
      <c r="C29" s="886" t="s">
        <v>404</v>
      </c>
      <c r="D29" s="881"/>
      <c r="E29" s="882">
        <v>14512</v>
      </c>
      <c r="F29" s="883">
        <v>607607</v>
      </c>
      <c r="G29" s="884">
        <v>624170</v>
      </c>
      <c r="H29" s="884">
        <v>109722</v>
      </c>
      <c r="I29" s="885">
        <v>360770</v>
      </c>
      <c r="J29" s="884">
        <v>471078</v>
      </c>
      <c r="K29" s="884">
        <v>208677</v>
      </c>
      <c r="L29" s="884">
        <v>212008</v>
      </c>
    </row>
    <row r="30" spans="2:12" s="819" customFormat="1" ht="11.25" customHeight="1">
      <c r="B30" s="549"/>
      <c r="C30" s="550"/>
      <c r="D30" s="550"/>
      <c r="E30" s="199"/>
      <c r="F30" s="200"/>
      <c r="G30" s="203"/>
      <c r="H30" s="203"/>
      <c r="I30" s="428"/>
      <c r="J30" s="203"/>
      <c r="K30" s="203"/>
      <c r="L30" s="203"/>
    </row>
    <row r="31" spans="2:12" s="819" customFormat="1" ht="11.25" customHeight="1">
      <c r="B31" s="404"/>
      <c r="C31" s="550" t="s">
        <v>405</v>
      </c>
      <c r="D31" s="550"/>
      <c r="E31" s="199"/>
      <c r="F31" s="200"/>
      <c r="G31" s="203"/>
      <c r="H31" s="203"/>
      <c r="I31" s="428"/>
      <c r="J31" s="203"/>
      <c r="K31" s="203"/>
      <c r="L31" s="203"/>
    </row>
    <row r="32" spans="2:12" s="819" customFormat="1" ht="11.25" customHeight="1">
      <c r="B32" s="828">
        <v>17</v>
      </c>
      <c r="C32" s="847" t="s">
        <v>406</v>
      </c>
      <c r="D32" s="847"/>
      <c r="E32" s="888">
        <v>4149756</v>
      </c>
      <c r="F32" s="889">
        <v>3600886</v>
      </c>
      <c r="G32" s="890">
        <v>3581698</v>
      </c>
      <c r="H32" s="890">
        <v>3462123</v>
      </c>
      <c r="I32" s="891">
        <v>2906821</v>
      </c>
      <c r="J32" s="890">
        <v>2558836</v>
      </c>
      <c r="K32" s="890">
        <v>2029676</v>
      </c>
      <c r="L32" s="890">
        <v>1835653</v>
      </c>
    </row>
    <row r="33" spans="2:12" s="819" customFormat="1" ht="11.25" customHeight="1">
      <c r="B33" s="828">
        <v>18</v>
      </c>
      <c r="C33" s="829" t="s">
        <v>407</v>
      </c>
      <c r="D33" s="829"/>
      <c r="E33" s="834">
        <v>-2656272</v>
      </c>
      <c r="F33" s="835">
        <v>-2225554.1</v>
      </c>
      <c r="G33" s="836">
        <v>-2340595</v>
      </c>
      <c r="H33" s="836">
        <v>-2364191</v>
      </c>
      <c r="I33" s="837">
        <v>-1978634</v>
      </c>
      <c r="J33" s="836">
        <v>-1645742</v>
      </c>
      <c r="K33" s="836">
        <v>-1375901</v>
      </c>
      <c r="L33" s="836">
        <v>-1192191</v>
      </c>
    </row>
    <row r="34" spans="2:12" s="819" customFormat="1" ht="11.25" customHeight="1">
      <c r="B34" s="838">
        <v>19</v>
      </c>
      <c r="C34" s="886" t="s">
        <v>408</v>
      </c>
      <c r="D34" s="881"/>
      <c r="E34" s="882">
        <v>1493484</v>
      </c>
      <c r="F34" s="883">
        <v>1375331.9</v>
      </c>
      <c r="G34" s="884">
        <v>1241103</v>
      </c>
      <c r="H34" s="884">
        <v>1097932</v>
      </c>
      <c r="I34" s="885">
        <v>928187</v>
      </c>
      <c r="J34" s="884">
        <v>913094</v>
      </c>
      <c r="K34" s="884">
        <v>653775</v>
      </c>
      <c r="L34" s="884">
        <v>643462</v>
      </c>
    </row>
    <row r="35" spans="2:12" s="819" customFormat="1" ht="11.25" customHeight="1">
      <c r="B35" s="828"/>
      <c r="C35" s="846"/>
      <c r="D35" s="846"/>
      <c r="E35" s="834"/>
      <c r="F35" s="835"/>
      <c r="G35" s="836"/>
      <c r="H35" s="836"/>
      <c r="I35" s="837"/>
      <c r="J35" s="836"/>
      <c r="K35" s="836"/>
      <c r="L35" s="836"/>
    </row>
    <row r="36" spans="2:12" s="819" customFormat="1" ht="11.25" customHeight="1">
      <c r="B36" s="404"/>
      <c r="C36" s="846" t="s">
        <v>409</v>
      </c>
      <c r="D36" s="846"/>
      <c r="E36" s="199"/>
      <c r="F36" s="200"/>
      <c r="G36" s="203"/>
      <c r="H36" s="203"/>
      <c r="I36" s="428"/>
      <c r="J36" s="203"/>
      <c r="K36" s="203"/>
      <c r="L36" s="203"/>
    </row>
    <row r="37" spans="2:12" s="819" customFormat="1" ht="11.25" customHeight="1">
      <c r="B37" s="828">
        <v>20</v>
      </c>
      <c r="C37" s="829" t="s">
        <v>410</v>
      </c>
      <c r="D37" s="829"/>
      <c r="E37" s="834">
        <v>1961728</v>
      </c>
      <c r="F37" s="835">
        <v>1847358</v>
      </c>
      <c r="G37" s="836">
        <v>1776776</v>
      </c>
      <c r="H37" s="836">
        <v>1719520</v>
      </c>
      <c r="I37" s="837">
        <v>1656781</v>
      </c>
      <c r="J37" s="836">
        <v>1598014</v>
      </c>
      <c r="K37" s="836">
        <v>1530799</v>
      </c>
      <c r="L37" s="836">
        <v>1463369</v>
      </c>
    </row>
    <row r="38" spans="2:12" s="819" customFormat="1" ht="11.25" customHeight="1">
      <c r="B38" s="828" t="s">
        <v>411</v>
      </c>
      <c r="C38" s="829" t="s">
        <v>348</v>
      </c>
      <c r="D38" s="829"/>
      <c r="E38" s="834">
        <v>1959129</v>
      </c>
      <c r="F38" s="835">
        <v>1841916</v>
      </c>
      <c r="G38" s="836">
        <v>1770251</v>
      </c>
      <c r="H38" s="836">
        <v>1711243</v>
      </c>
      <c r="I38" s="837">
        <v>1646548</v>
      </c>
      <c r="J38" s="836">
        <v>1582141</v>
      </c>
      <c r="K38" s="836">
        <v>1513506</v>
      </c>
      <c r="L38" s="836">
        <v>1444597</v>
      </c>
    </row>
    <row r="39" spans="2:12" s="819" customFormat="1" ht="11.25" customHeight="1">
      <c r="B39" s="838">
        <v>21</v>
      </c>
      <c r="C39" s="886" t="s">
        <v>412</v>
      </c>
      <c r="D39" s="881"/>
      <c r="E39" s="882">
        <v>38315955</v>
      </c>
      <c r="F39" s="883">
        <v>37536861.899999999</v>
      </c>
      <c r="G39" s="884">
        <v>35648348</v>
      </c>
      <c r="H39" s="884">
        <v>33382925</v>
      </c>
      <c r="I39" s="885">
        <v>32227539</v>
      </c>
      <c r="J39" s="884">
        <v>31624683</v>
      </c>
      <c r="K39" s="884">
        <v>31067050</v>
      </c>
      <c r="L39" s="884">
        <v>30573377</v>
      </c>
    </row>
    <row r="40" spans="2:12" s="819" customFormat="1" ht="11.25" customHeight="1">
      <c r="B40" s="828"/>
      <c r="C40" s="892"/>
      <c r="D40" s="892"/>
      <c r="E40" s="893"/>
      <c r="F40" s="894"/>
      <c r="G40" s="895"/>
      <c r="H40" s="895"/>
      <c r="I40" s="896"/>
      <c r="J40" s="895"/>
      <c r="K40" s="895"/>
      <c r="L40" s="895"/>
    </row>
    <row r="41" spans="2:12" s="819" customFormat="1" ht="11.25" customHeight="1">
      <c r="B41" s="828"/>
      <c r="C41" s="846" t="s">
        <v>413</v>
      </c>
      <c r="D41" s="846"/>
      <c r="E41" s="897"/>
      <c r="F41" s="561"/>
      <c r="G41" s="898"/>
      <c r="H41" s="898"/>
      <c r="I41" s="899"/>
      <c r="J41" s="898"/>
      <c r="K41" s="898"/>
      <c r="L41" s="898"/>
    </row>
    <row r="42" spans="2:12" s="819" customFormat="1" ht="11.25" customHeight="1">
      <c r="B42" s="828">
        <v>22</v>
      </c>
      <c r="C42" s="829" t="s">
        <v>414</v>
      </c>
      <c r="D42" s="846"/>
      <c r="E42" s="853">
        <v>5.0999999999999997E-2</v>
      </c>
      <c r="F42" s="854">
        <v>4.9214502931050827E-2</v>
      </c>
      <c r="G42" s="855">
        <v>4.9841748627453927E-2</v>
      </c>
      <c r="H42" s="855">
        <v>5.1508967533551955E-2</v>
      </c>
      <c r="I42" s="856">
        <v>5.1408858740346258E-2</v>
      </c>
      <c r="J42" s="855">
        <v>5.053059346081034E-2</v>
      </c>
      <c r="K42" s="855">
        <v>4.9274037927643594E-2</v>
      </c>
      <c r="L42" s="855">
        <v>4.7864159723016532E-2</v>
      </c>
    </row>
    <row r="43" spans="2:12" s="819" customFormat="1" ht="11.25" customHeight="1">
      <c r="B43" s="864" t="s">
        <v>415</v>
      </c>
      <c r="C43" s="643" t="s">
        <v>416</v>
      </c>
      <c r="D43" s="900"/>
      <c r="E43" s="901">
        <v>5.0999999999999997E-2</v>
      </c>
      <c r="F43" s="902">
        <v>4.9069525441603312E-2</v>
      </c>
      <c r="G43" s="903">
        <v>4.9658710692568421E-2</v>
      </c>
      <c r="H43" s="903">
        <v>5.1261026407961555E-2</v>
      </c>
      <c r="I43" s="904">
        <v>5.1091335270744685E-2</v>
      </c>
      <c r="J43" s="903">
        <v>5.0028675386248139E-2</v>
      </c>
      <c r="K43" s="903">
        <v>4.8717403165089698E-2</v>
      </c>
      <c r="L43" s="903">
        <v>4.7250161472185422E-2</v>
      </c>
    </row>
  </sheetData>
  <mergeCells count="4">
    <mergeCell ref="F4:I4"/>
    <mergeCell ref="J4:L4"/>
    <mergeCell ref="B5:C5"/>
    <mergeCell ref="B6:C6"/>
  </mergeCells>
  <pageMargins left="0.5" right="0.5" top="1" bottom="0.5" header="0.5" footer="0.3"/>
  <pageSetup scale="73" orientation="landscape" r:id="rId1"/>
  <headerFooter scaleWithDoc="0">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85BD0-AFAB-4249-B3B8-4B6EECCB29EF}">
  <dimension ref="B1:B83"/>
  <sheetViews>
    <sheetView showGridLines="0" zoomScaleNormal="100" workbookViewId="0">
      <selection activeCell="C19" sqref="C19"/>
    </sheetView>
  </sheetViews>
  <sheetFormatPr defaultColWidth="9.140625" defaultRowHeight="14.25"/>
  <cols>
    <col min="1" max="1" width="3.5703125" style="183" customWidth="1"/>
    <col min="2" max="2" width="159" style="183" customWidth="1"/>
    <col min="3" max="16384" width="9.140625" style="183"/>
  </cols>
  <sheetData>
    <row r="1" spans="2:2" ht="11.25" customHeight="1"/>
    <row r="2" spans="2:2">
      <c r="B2" s="905" t="s">
        <v>24</v>
      </c>
    </row>
    <row r="3" spans="2:2" ht="42.75">
      <c r="B3" s="906" t="s">
        <v>506</v>
      </c>
    </row>
    <row r="4" spans="2:2">
      <c r="B4" s="905"/>
    </row>
    <row r="5" spans="2:2">
      <c r="B5" s="905" t="s">
        <v>417</v>
      </c>
    </row>
    <row r="6" spans="2:2" ht="57">
      <c r="B6" s="906" t="s">
        <v>507</v>
      </c>
    </row>
    <row r="7" spans="2:2" ht="7.5" customHeight="1">
      <c r="B7" s="906"/>
    </row>
    <row r="8" spans="2:2">
      <c r="B8" s="906" t="s">
        <v>418</v>
      </c>
    </row>
    <row r="9" spans="2:2">
      <c r="B9" s="905" t="s">
        <v>419</v>
      </c>
    </row>
    <row r="10" spans="2:2" ht="44.25">
      <c r="B10" s="906" t="s">
        <v>420</v>
      </c>
    </row>
    <row r="11" spans="2:2" ht="62.25" customHeight="1">
      <c r="B11" s="907" t="s">
        <v>508</v>
      </c>
    </row>
    <row r="12" spans="2:2">
      <c r="B12" s="905"/>
    </row>
    <row r="13" spans="2:2">
      <c r="B13" s="905" t="s">
        <v>421</v>
      </c>
    </row>
    <row r="14" spans="2:2">
      <c r="B14" s="183" t="s">
        <v>422</v>
      </c>
    </row>
    <row r="16" spans="2:2">
      <c r="B16" s="905" t="s">
        <v>441</v>
      </c>
    </row>
    <row r="17" spans="2:2">
      <c r="B17" s="183" t="s">
        <v>442</v>
      </c>
    </row>
    <row r="18" spans="2:2">
      <c r="B18" s="905"/>
    </row>
    <row r="19" spans="2:2">
      <c r="B19" s="905" t="s">
        <v>443</v>
      </c>
    </row>
    <row r="20" spans="2:2">
      <c r="B20" s="183" t="s">
        <v>444</v>
      </c>
    </row>
    <row r="34" s="183" customFormat="1"/>
    <row r="35" s="183" customFormat="1"/>
    <row r="37" s="183" customFormat="1"/>
    <row r="38" s="183" customFormat="1"/>
    <row r="39" s="183" customFormat="1"/>
    <row r="40" s="183" customFormat="1"/>
    <row r="41" s="183" customFormat="1"/>
    <row r="42" s="183" customFormat="1"/>
    <row r="43" s="183" customFormat="1"/>
    <row r="44" s="183" customFormat="1"/>
    <row r="45" s="183" customFormat="1"/>
    <row r="46" s="183" customFormat="1"/>
    <row r="47" s="183" customFormat="1"/>
    <row r="48" s="183" customFormat="1"/>
    <row r="49" s="183" customFormat="1"/>
    <row r="50" s="183" customFormat="1"/>
    <row r="51" s="183" customFormat="1"/>
    <row r="52" s="183" customFormat="1"/>
    <row r="53" s="183" customFormat="1"/>
    <row r="54" s="183" customFormat="1"/>
    <row r="55" s="183" customFormat="1"/>
    <row r="56" s="183" customFormat="1"/>
    <row r="57" s="183" customFormat="1"/>
    <row r="58" s="183" customFormat="1"/>
    <row r="59" s="183" customFormat="1"/>
    <row r="60" s="183" customFormat="1"/>
    <row r="61" s="183" customFormat="1"/>
    <row r="62" s="183" customFormat="1"/>
    <row r="63" s="183" customFormat="1"/>
    <row r="64" s="183" customFormat="1"/>
    <row r="65" s="183" customFormat="1"/>
    <row r="66" s="183" customFormat="1"/>
    <row r="67" s="183" customFormat="1"/>
    <row r="68" s="183" customFormat="1"/>
    <row r="69" s="183" customFormat="1"/>
    <row r="70" s="183" customFormat="1"/>
    <row r="71" s="183" customFormat="1"/>
    <row r="72" s="183" customFormat="1"/>
    <row r="73" s="183" customFormat="1"/>
    <row r="74" s="183" customFormat="1"/>
    <row r="76" s="183" customFormat="1"/>
    <row r="77" s="183" customFormat="1"/>
    <row r="79" s="183" customFormat="1"/>
    <row r="80" s="183" customFormat="1"/>
    <row r="82" s="183" customFormat="1"/>
    <row r="83" s="183" customFormat="1"/>
  </sheetData>
  <pageMargins left="0.5" right="0.5" top="1" bottom="0.5" header="0.5" footer="0.3"/>
  <pageSetup scale="72" fitToHeight="2" orientation="landscape" r:id="rId1"/>
  <headerFooter scaleWithDoc="0">
    <oddHeader>&amp;L&amp;G</oddHeader>
    <oddFooter>&amp;C&amp;"Open Sans,Regular"&amp;8&amp;P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EE091-0160-4D43-8FEA-A4799616C20F}">
  <sheetPr>
    <pageSetUpPr fitToPage="1"/>
  </sheetPr>
  <dimension ref="B1:B63"/>
  <sheetViews>
    <sheetView showGridLines="0" tabSelected="1" topLeftCell="A10" zoomScaleNormal="100" workbookViewId="0">
      <selection activeCell="F18" sqref="F18"/>
    </sheetView>
  </sheetViews>
  <sheetFormatPr defaultColWidth="9.140625" defaultRowHeight="14.25"/>
  <cols>
    <col min="1" max="1" width="3.5703125" style="183" customWidth="1"/>
    <col min="2" max="2" width="159" style="183" customWidth="1"/>
    <col min="3" max="16384" width="9.140625" style="183"/>
  </cols>
  <sheetData>
    <row r="1" spans="2:2" ht="11.25" customHeight="1"/>
    <row r="2" spans="2:2">
      <c r="B2" s="905" t="s">
        <v>488</v>
      </c>
    </row>
    <row r="4" spans="2:2">
      <c r="B4" s="905" t="s">
        <v>423</v>
      </c>
    </row>
    <row r="5" spans="2:2">
      <c r="B5" s="183" t="s">
        <v>424</v>
      </c>
    </row>
    <row r="6" spans="2:2">
      <c r="B6" s="905"/>
    </row>
    <row r="7" spans="2:2">
      <c r="B7" s="905" t="s">
        <v>425</v>
      </c>
    </row>
    <row r="8" spans="2:2">
      <c r="B8" s="183" t="s">
        <v>426</v>
      </c>
    </row>
    <row r="9" spans="2:2">
      <c r="B9" s="183" t="s">
        <v>427</v>
      </c>
    </row>
    <row r="10" spans="2:2">
      <c r="B10" s="905"/>
    </row>
    <row r="11" spans="2:2">
      <c r="B11" s="905" t="s">
        <v>82</v>
      </c>
    </row>
    <row r="12" spans="2:2">
      <c r="B12" s="183" t="s">
        <v>428</v>
      </c>
    </row>
    <row r="14" spans="2:2">
      <c r="B14" s="905" t="s">
        <v>429</v>
      </c>
    </row>
    <row r="15" spans="2:2">
      <c r="B15" s="183" t="s">
        <v>430</v>
      </c>
    </row>
    <row r="17" spans="2:2">
      <c r="B17" s="905" t="s">
        <v>431</v>
      </c>
    </row>
    <row r="18" spans="2:2">
      <c r="B18" s="183" t="s">
        <v>432</v>
      </c>
    </row>
    <row r="20" spans="2:2">
      <c r="B20" s="905" t="s">
        <v>72</v>
      </c>
    </row>
    <row r="21" spans="2:2">
      <c r="B21" s="183" t="s">
        <v>433</v>
      </c>
    </row>
    <row r="23" spans="2:2">
      <c r="B23" s="905" t="s">
        <v>434</v>
      </c>
    </row>
    <row r="24" spans="2:2">
      <c r="B24" s="183" t="s">
        <v>435</v>
      </c>
    </row>
    <row r="25" spans="2:2">
      <c r="B25" s="183" t="s">
        <v>436</v>
      </c>
    </row>
    <row r="26" spans="2:2">
      <c r="B26" s="183" t="s">
        <v>437</v>
      </c>
    </row>
    <row r="27" spans="2:2">
      <c r="B27" s="905"/>
    </row>
    <row r="28" spans="2:2">
      <c r="B28" s="905" t="s">
        <v>438</v>
      </c>
    </row>
    <row r="29" spans="2:2">
      <c r="B29" s="183" t="s">
        <v>439</v>
      </c>
    </row>
    <row r="30" spans="2:2">
      <c r="B30" s="183" t="s">
        <v>440</v>
      </c>
    </row>
    <row r="31" spans="2:2">
      <c r="B31" s="905"/>
    </row>
    <row r="32" spans="2:2">
      <c r="B32" s="22" t="s">
        <v>445</v>
      </c>
    </row>
    <row r="33" spans="2:2">
      <c r="B33" s="21" t="s">
        <v>446</v>
      </c>
    </row>
    <row r="34" spans="2:2">
      <c r="B34" s="905"/>
    </row>
    <row r="35" spans="2:2">
      <c r="B35" s="905" t="s">
        <v>447</v>
      </c>
    </row>
    <row r="36" spans="2:2">
      <c r="B36" s="183" t="s">
        <v>448</v>
      </c>
    </row>
    <row r="37" spans="2:2">
      <c r="B37" s="905"/>
    </row>
    <row r="38" spans="2:2">
      <c r="B38" s="905" t="s">
        <v>449</v>
      </c>
    </row>
    <row r="39" spans="2:2">
      <c r="B39" s="183" t="s">
        <v>450</v>
      </c>
    </row>
    <row r="40" spans="2:2">
      <c r="B40" s="905"/>
    </row>
    <row r="41" spans="2:2">
      <c r="B41" s="905" t="s">
        <v>451</v>
      </c>
    </row>
    <row r="42" spans="2:2">
      <c r="B42" s="183" t="s">
        <v>452</v>
      </c>
    </row>
    <row r="43" spans="2:2">
      <c r="B43" s="905"/>
    </row>
    <row r="44" spans="2:2">
      <c r="B44" s="905" t="s">
        <v>453</v>
      </c>
    </row>
    <row r="45" spans="2:2">
      <c r="B45" s="183" t="s">
        <v>454</v>
      </c>
    </row>
    <row r="46" spans="2:2">
      <c r="B46" s="905"/>
    </row>
    <row r="47" spans="2:2">
      <c r="B47" s="905" t="s">
        <v>455</v>
      </c>
    </row>
    <row r="48" spans="2:2">
      <c r="B48" s="183" t="s">
        <v>456</v>
      </c>
    </row>
    <row r="49" spans="2:2">
      <c r="B49" s="905"/>
    </row>
    <row r="50" spans="2:2">
      <c r="B50" s="905" t="s">
        <v>457</v>
      </c>
    </row>
    <row r="51" spans="2:2">
      <c r="B51" s="183" t="s">
        <v>458</v>
      </c>
    </row>
    <row r="52" spans="2:2">
      <c r="B52" s="905"/>
    </row>
    <row r="53" spans="2:2">
      <c r="B53" s="905" t="s">
        <v>459</v>
      </c>
    </row>
    <row r="54" spans="2:2">
      <c r="B54" s="183" t="s">
        <v>460</v>
      </c>
    </row>
    <row r="56" spans="2:2">
      <c r="B56" s="905" t="s">
        <v>83</v>
      </c>
    </row>
    <row r="57" spans="2:2">
      <c r="B57" s="183" t="s">
        <v>461</v>
      </c>
    </row>
    <row r="59" spans="2:2">
      <c r="B59" s="905" t="s">
        <v>462</v>
      </c>
    </row>
    <row r="60" spans="2:2">
      <c r="B60" s="183" t="s">
        <v>463</v>
      </c>
    </row>
    <row r="62" spans="2:2">
      <c r="B62" s="905" t="s">
        <v>84</v>
      </c>
    </row>
    <row r="63" spans="2:2">
      <c r="B63" s="183" t="s">
        <v>464</v>
      </c>
    </row>
  </sheetData>
  <pageMargins left="0.5" right="0.5" top="1" bottom="0.5" header="0.5" footer="0.3"/>
  <pageSetup scale="56" orientation="landscape" r:id="rId1"/>
  <headerFooter scaleWithDoc="0">
    <oddHeader>&amp;L&amp;G</oddHeader>
    <oddFooter>&amp;C&amp;"Open Sans,Regular"&amp;8&amp;P</oddFooter>
  </headerFooter>
  <rowBreaks count="1" manualBreakCount="1">
    <brk id="26" min="1" max="1"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49E83-9410-4FA9-AF78-7934CD26679E}">
  <dimension ref="B1:B40"/>
  <sheetViews>
    <sheetView showGridLines="0" zoomScaleNormal="100" workbookViewId="0">
      <selection activeCell="U32" sqref="U32"/>
    </sheetView>
  </sheetViews>
  <sheetFormatPr defaultColWidth="8.85546875" defaultRowHeight="14.25"/>
  <cols>
    <col min="1" max="1" width="3.5703125" style="183" customWidth="1"/>
    <col min="2" max="16384" width="8.85546875" style="183"/>
  </cols>
  <sheetData>
    <row r="1" spans="2:2" ht="11.25" customHeight="1"/>
    <row r="2" spans="2:2">
      <c r="B2" s="905" t="s">
        <v>27</v>
      </c>
    </row>
    <row r="3" spans="2:2" ht="8.25" customHeight="1"/>
    <row r="4" spans="2:2">
      <c r="B4" s="905" t="s">
        <v>465</v>
      </c>
    </row>
    <row r="5" spans="2:2">
      <c r="B5" s="183" t="s">
        <v>466</v>
      </c>
    </row>
    <row r="6" spans="2:2" ht="8.25" customHeight="1"/>
    <row r="7" spans="2:2">
      <c r="B7" s="905" t="s">
        <v>467</v>
      </c>
    </row>
    <row r="8" spans="2:2">
      <c r="B8" s="183" t="s">
        <v>468</v>
      </c>
    </row>
    <row r="9" spans="2:2" ht="8.25" customHeight="1"/>
    <row r="10" spans="2:2">
      <c r="B10" s="905" t="s">
        <v>469</v>
      </c>
    </row>
    <row r="11" spans="2:2">
      <c r="B11" s="183" t="s">
        <v>470</v>
      </c>
    </row>
    <row r="12" spans="2:2" ht="8.25" customHeight="1"/>
    <row r="13" spans="2:2">
      <c r="B13" s="905" t="s">
        <v>471</v>
      </c>
    </row>
    <row r="14" spans="2:2">
      <c r="B14" s="183" t="s">
        <v>472</v>
      </c>
    </row>
    <row r="15" spans="2:2" ht="8.25" customHeight="1"/>
    <row r="16" spans="2:2">
      <c r="B16" s="905" t="s">
        <v>473</v>
      </c>
    </row>
    <row r="17" spans="2:2">
      <c r="B17" s="183" t="s">
        <v>474</v>
      </c>
    </row>
    <row r="18" spans="2:2" ht="8.25" customHeight="1"/>
    <row r="19" spans="2:2">
      <c r="B19" s="905" t="s">
        <v>475</v>
      </c>
    </row>
    <row r="20" spans="2:2">
      <c r="B20" s="183" t="s">
        <v>476</v>
      </c>
    </row>
    <row r="21" spans="2:2" ht="8.25" customHeight="1"/>
    <row r="22" spans="2:2">
      <c r="B22" s="905" t="s">
        <v>477</v>
      </c>
    </row>
    <row r="23" spans="2:2">
      <c r="B23" s="908" t="s">
        <v>478</v>
      </c>
    </row>
    <row r="24" spans="2:2" ht="8.25" customHeight="1"/>
    <row r="25" spans="2:2">
      <c r="B25" s="905" t="s">
        <v>479</v>
      </c>
    </row>
    <row r="26" spans="2:2">
      <c r="B26" s="908" t="s">
        <v>480</v>
      </c>
    </row>
    <row r="27" spans="2:2" ht="8.25" customHeight="1"/>
    <row r="28" spans="2:2">
      <c r="B28" s="905" t="s">
        <v>481</v>
      </c>
    </row>
    <row r="29" spans="2:2">
      <c r="B29" s="183" t="s">
        <v>482</v>
      </c>
    </row>
    <row r="30" spans="2:2" ht="8.25" customHeight="1"/>
    <row r="31" spans="2:2">
      <c r="B31" s="905" t="s">
        <v>483</v>
      </c>
    </row>
    <row r="32" spans="2:2">
      <c r="B32" s="183" t="s">
        <v>484</v>
      </c>
    </row>
    <row r="33" spans="2:2" ht="8.25" customHeight="1"/>
    <row r="34" spans="2:2">
      <c r="B34" s="905" t="s">
        <v>73</v>
      </c>
    </row>
    <row r="35" spans="2:2">
      <c r="B35" s="183" t="s">
        <v>485</v>
      </c>
    </row>
    <row r="36" spans="2:2" ht="8.25" customHeight="1"/>
    <row r="37" spans="2:2">
      <c r="B37" s="905" t="s">
        <v>486</v>
      </c>
    </row>
    <row r="38" spans="2:2">
      <c r="B38" s="183" t="s">
        <v>487</v>
      </c>
    </row>
    <row r="39" spans="2:2" ht="11.25" customHeight="1">
      <c r="B39" s="905"/>
    </row>
    <row r="40" spans="2:2">
      <c r="B40" s="905"/>
    </row>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3AD3-45F8-4FD1-8BB6-EE5DB095D8EA}">
  <dimension ref="B3:G63"/>
  <sheetViews>
    <sheetView zoomScaleNormal="100" workbookViewId="0">
      <selection activeCell="M15" sqref="M15"/>
    </sheetView>
  </sheetViews>
  <sheetFormatPr defaultColWidth="9.140625" defaultRowHeight="15"/>
  <cols>
    <col min="1" max="1" width="4.42578125" style="2" customWidth="1"/>
    <col min="2" max="2" width="2.140625" style="2" customWidth="1"/>
    <col min="3" max="3" width="60" style="2" customWidth="1"/>
    <col min="4" max="4" width="10.5703125" style="14" customWidth="1"/>
    <col min="5" max="5" width="10" style="2" customWidth="1"/>
    <col min="6" max="6" width="68.5703125" style="2" customWidth="1"/>
    <col min="7" max="7" width="8.5703125" style="14" customWidth="1"/>
    <col min="8" max="16384" width="9.140625" style="2"/>
  </cols>
  <sheetData>
    <row r="3" spans="2:7">
      <c r="D3"/>
    </row>
    <row r="4" spans="2:7">
      <c r="C4" s="910"/>
      <c r="D4" s="910"/>
      <c r="E4" s="910"/>
      <c r="F4" s="910"/>
      <c r="G4" s="910"/>
    </row>
    <row r="5" spans="2:7">
      <c r="C5" s="910"/>
      <c r="D5" s="910"/>
      <c r="E5" s="910"/>
      <c r="F5" s="910"/>
      <c r="G5" s="910"/>
    </row>
    <row r="6" spans="2:7" ht="32.25" customHeight="1">
      <c r="B6" s="911" t="s">
        <v>1</v>
      </c>
      <c r="C6" s="911"/>
      <c r="D6" s="911"/>
      <c r="E6" s="911"/>
      <c r="F6" s="911"/>
      <c r="G6" s="911"/>
    </row>
    <row r="7" spans="2:7" ht="15.75">
      <c r="B7" s="15"/>
      <c r="C7" s="15"/>
      <c r="E7" s="15"/>
      <c r="F7" s="15"/>
    </row>
    <row r="8" spans="2:7" ht="16.5">
      <c r="B8" s="912" t="s">
        <v>2</v>
      </c>
      <c r="C8" s="912"/>
      <c r="D8" s="912"/>
      <c r="E8" s="912"/>
      <c r="F8" s="912"/>
      <c r="G8" s="912"/>
    </row>
    <row r="9" spans="2:7" ht="18">
      <c r="B9" s="16"/>
      <c r="C9" s="16"/>
      <c r="D9" s="17"/>
      <c r="E9" s="16"/>
      <c r="F9" s="16"/>
      <c r="G9" s="17"/>
    </row>
    <row r="10" spans="2:7" ht="15.75">
      <c r="B10" s="18"/>
      <c r="C10" s="19"/>
      <c r="D10" s="20" t="s">
        <v>3</v>
      </c>
      <c r="E10" s="21"/>
      <c r="F10" s="22"/>
      <c r="G10" s="20" t="s">
        <v>3</v>
      </c>
    </row>
    <row r="11" spans="2:7" ht="15" customHeight="1">
      <c r="B11" s="23"/>
      <c r="C11" s="22" t="s">
        <v>4</v>
      </c>
      <c r="D11" s="24">
        <v>2</v>
      </c>
      <c r="E11" s="21"/>
      <c r="F11" s="22" t="s">
        <v>5</v>
      </c>
      <c r="G11" s="24"/>
    </row>
    <row r="12" spans="2:7" ht="15" customHeight="1">
      <c r="B12" s="23"/>
      <c r="C12" s="21"/>
      <c r="D12" s="24"/>
      <c r="E12" s="21"/>
      <c r="F12" s="25" t="s">
        <v>6</v>
      </c>
      <c r="G12" s="24">
        <f>D31+1</f>
        <v>18</v>
      </c>
    </row>
    <row r="13" spans="2:7" ht="15" customHeight="1">
      <c r="B13" s="23"/>
      <c r="C13" s="22" t="s">
        <v>7</v>
      </c>
      <c r="D13" s="24"/>
      <c r="E13" s="21"/>
      <c r="F13" s="25" t="s">
        <v>8</v>
      </c>
      <c r="G13" s="24">
        <f>G12+1</f>
        <v>19</v>
      </c>
    </row>
    <row r="14" spans="2:7" ht="15" customHeight="1">
      <c r="B14" s="23"/>
      <c r="C14" s="25" t="s">
        <v>9</v>
      </c>
      <c r="D14" s="24">
        <v>4</v>
      </c>
      <c r="E14" s="21"/>
      <c r="F14" s="25" t="s">
        <v>10</v>
      </c>
      <c r="G14" s="24">
        <f t="shared" ref="G14:G17" si="0">G13+1</f>
        <v>20</v>
      </c>
    </row>
    <row r="15" spans="2:7" ht="15" customHeight="1">
      <c r="B15" s="23"/>
      <c r="C15" s="21"/>
      <c r="D15" s="24"/>
      <c r="E15" s="21"/>
      <c r="F15" s="25" t="s">
        <v>11</v>
      </c>
      <c r="G15" s="24">
        <f t="shared" si="0"/>
        <v>21</v>
      </c>
    </row>
    <row r="16" spans="2:7" ht="15" customHeight="1">
      <c r="B16" s="23"/>
      <c r="C16" s="22" t="s">
        <v>12</v>
      </c>
      <c r="D16" s="24"/>
      <c r="E16" s="21"/>
      <c r="F16" s="25" t="s">
        <v>13</v>
      </c>
      <c r="G16" s="24">
        <f t="shared" si="0"/>
        <v>22</v>
      </c>
    </row>
    <row r="17" spans="2:7" ht="15" customHeight="1">
      <c r="B17" s="23"/>
      <c r="C17" s="25" t="s">
        <v>14</v>
      </c>
      <c r="D17" s="24">
        <v>6</v>
      </c>
      <c r="E17" s="21"/>
      <c r="F17" s="25" t="s">
        <v>15</v>
      </c>
      <c r="G17" s="24">
        <f t="shared" si="0"/>
        <v>23</v>
      </c>
    </row>
    <row r="18" spans="2:7" ht="15" customHeight="1">
      <c r="B18" s="23"/>
      <c r="C18" s="25" t="s">
        <v>16</v>
      </c>
      <c r="D18" s="24">
        <v>7</v>
      </c>
      <c r="E18" s="21"/>
      <c r="F18" s="25"/>
      <c r="G18" s="24"/>
    </row>
    <row r="19" spans="2:7" ht="15" customHeight="1">
      <c r="B19" s="23"/>
      <c r="C19" s="25" t="s">
        <v>17</v>
      </c>
      <c r="D19" s="24">
        <v>9</v>
      </c>
      <c r="E19" s="21"/>
      <c r="F19" s="22" t="s">
        <v>18</v>
      </c>
      <c r="G19" s="24"/>
    </row>
    <row r="20" spans="2:7" ht="15" customHeight="1">
      <c r="B20" s="23"/>
      <c r="C20" s="21"/>
      <c r="D20" s="24"/>
      <c r="E20" s="21"/>
      <c r="F20" s="25" t="s">
        <v>19</v>
      </c>
      <c r="G20" s="24">
        <f>G17+1</f>
        <v>24</v>
      </c>
    </row>
    <row r="21" spans="2:7" ht="15" customHeight="1">
      <c r="B21" s="23"/>
      <c r="C21" s="22" t="s">
        <v>20</v>
      </c>
      <c r="D21" s="24"/>
      <c r="E21" s="21"/>
      <c r="F21" s="25" t="s">
        <v>21</v>
      </c>
      <c r="G21" s="24">
        <f>G20+1</f>
        <v>25</v>
      </c>
    </row>
    <row r="22" spans="2:7" ht="15" customHeight="1">
      <c r="B22" s="23"/>
      <c r="C22" s="25" t="s">
        <v>22</v>
      </c>
      <c r="D22" s="24">
        <f>D19+1</f>
        <v>10</v>
      </c>
      <c r="E22" s="21"/>
      <c r="F22" s="21"/>
      <c r="G22" s="21"/>
    </row>
    <row r="23" spans="2:7" ht="15" customHeight="1">
      <c r="B23" s="23"/>
      <c r="C23" s="25" t="s">
        <v>23</v>
      </c>
      <c r="D23" s="24">
        <f>D22+1</f>
        <v>11</v>
      </c>
      <c r="E23" s="21"/>
      <c r="F23" s="22" t="s">
        <v>24</v>
      </c>
      <c r="G23" s="24">
        <f>G21+1</f>
        <v>26</v>
      </c>
    </row>
    <row r="24" spans="2:7" ht="15" customHeight="1">
      <c r="B24" s="23"/>
      <c r="C24" s="25" t="s">
        <v>25</v>
      </c>
      <c r="D24" s="24">
        <f t="shared" ref="D24:D25" si="1">D23+1</f>
        <v>12</v>
      </c>
      <c r="E24" s="21"/>
      <c r="F24" s="21"/>
      <c r="G24" s="21"/>
    </row>
    <row r="25" spans="2:7" ht="15" customHeight="1">
      <c r="B25" s="23"/>
      <c r="C25" s="25" t="s">
        <v>26</v>
      </c>
      <c r="D25" s="24">
        <f t="shared" si="1"/>
        <v>13</v>
      </c>
      <c r="E25" s="21"/>
      <c r="F25" s="22" t="s">
        <v>488</v>
      </c>
      <c r="G25" s="24">
        <f>G23+1</f>
        <v>27</v>
      </c>
    </row>
    <row r="26" spans="2:7" ht="15" customHeight="1">
      <c r="B26" s="23"/>
      <c r="C26" s="21"/>
      <c r="D26" s="24"/>
      <c r="E26" s="21"/>
      <c r="F26" s="21"/>
      <c r="G26" s="21"/>
    </row>
    <row r="27" spans="2:7" ht="15" customHeight="1">
      <c r="B27" s="23"/>
      <c r="C27" s="22" t="s">
        <v>28</v>
      </c>
      <c r="D27" s="24"/>
      <c r="E27" s="21"/>
      <c r="F27" s="22" t="s">
        <v>27</v>
      </c>
      <c r="G27" s="24">
        <f>G23+2</f>
        <v>28</v>
      </c>
    </row>
    <row r="28" spans="2:7" ht="15" customHeight="1">
      <c r="B28" s="23"/>
      <c r="C28" s="25" t="s">
        <v>29</v>
      </c>
      <c r="D28" s="24">
        <f>D25+1</f>
        <v>14</v>
      </c>
      <c r="E28" s="21"/>
    </row>
    <row r="29" spans="2:7" ht="15" customHeight="1">
      <c r="B29" s="23"/>
      <c r="C29" s="25" t="s">
        <v>30</v>
      </c>
      <c r="D29" s="24">
        <f>D28+1</f>
        <v>15</v>
      </c>
      <c r="E29" s="21"/>
      <c r="F29" s="21"/>
      <c r="G29" s="21"/>
    </row>
    <row r="30" spans="2:7" ht="15" customHeight="1">
      <c r="B30" s="23"/>
      <c r="C30" s="25" t="s">
        <v>31</v>
      </c>
      <c r="D30" s="24">
        <f t="shared" ref="D30:D31" si="2">D29+1</f>
        <v>16</v>
      </c>
      <c r="E30" s="21"/>
      <c r="F30" s="21"/>
      <c r="G30" s="21"/>
    </row>
    <row r="31" spans="2:7" ht="15" customHeight="1">
      <c r="B31" s="23"/>
      <c r="C31" s="25" t="s">
        <v>32</v>
      </c>
      <c r="D31" s="24">
        <f t="shared" si="2"/>
        <v>17</v>
      </c>
      <c r="E31" s="21"/>
      <c r="F31" s="21"/>
      <c r="G31" s="21"/>
    </row>
    <row r="32" spans="2:7" ht="15" customHeight="1">
      <c r="B32" s="23"/>
      <c r="C32" s="26"/>
      <c r="D32" s="6"/>
      <c r="E32" s="26"/>
      <c r="F32" s="26"/>
      <c r="G32" s="6"/>
    </row>
    <row r="33" spans="2:4" ht="18" customHeight="1">
      <c r="B33" s="27"/>
    </row>
    <row r="34" spans="2:4" ht="18" customHeight="1">
      <c r="B34" s="27"/>
      <c r="C34" s="14"/>
      <c r="D34" s="28"/>
    </row>
    <row r="35" spans="2:4" ht="18" customHeight="1">
      <c r="B35" s="27"/>
    </row>
    <row r="36" spans="2:4" ht="18" customHeight="1">
      <c r="B36" s="27"/>
    </row>
    <row r="37" spans="2:4" ht="18" customHeight="1">
      <c r="B37" s="27"/>
    </row>
    <row r="38" spans="2:4" ht="18" customHeight="1">
      <c r="B38" s="27"/>
    </row>
    <row r="39" spans="2:4" ht="18" customHeight="1">
      <c r="B39" s="27"/>
    </row>
    <row r="40" spans="2:4" ht="18" customHeight="1">
      <c r="B40" s="27"/>
    </row>
    <row r="41" spans="2:4" ht="18" customHeight="1">
      <c r="B41" s="27"/>
    </row>
    <row r="42" spans="2:4" ht="18" customHeight="1">
      <c r="B42" s="27"/>
    </row>
    <row r="43" spans="2:4" ht="18" customHeight="1">
      <c r="B43" s="27"/>
    </row>
    <row r="44" spans="2:4" ht="18" customHeight="1">
      <c r="B44" s="27"/>
    </row>
    <row r="45" spans="2:4" ht="18" customHeight="1">
      <c r="B45" s="27"/>
    </row>
    <row r="46" spans="2:4" ht="18" customHeight="1">
      <c r="B46" s="27"/>
    </row>
    <row r="47" spans="2:4" ht="18" customHeight="1">
      <c r="B47" s="27"/>
    </row>
    <row r="48" spans="2:4" ht="18" customHeight="1">
      <c r="B48" s="27"/>
      <c r="C48" s="14"/>
      <c r="D48" s="28"/>
    </row>
    <row r="49" spans="2:4" ht="18" customHeight="1">
      <c r="B49" s="27"/>
      <c r="C49" s="14"/>
      <c r="D49" s="28"/>
    </row>
    <row r="50" spans="2:4" ht="18" customHeight="1">
      <c r="B50" s="27"/>
      <c r="C50" s="14"/>
      <c r="D50" s="28"/>
    </row>
    <row r="51" spans="2:4" ht="18" customHeight="1">
      <c r="B51" s="27"/>
      <c r="C51" s="14"/>
      <c r="D51" s="28"/>
    </row>
    <row r="52" spans="2:4" ht="18" customHeight="1">
      <c r="B52" s="27"/>
      <c r="C52" s="14"/>
      <c r="D52" s="28"/>
    </row>
    <row r="53" spans="2:4">
      <c r="B53" s="27"/>
      <c r="C53" s="14"/>
      <c r="D53" s="28"/>
    </row>
    <row r="54" spans="2:4">
      <c r="B54" s="27"/>
      <c r="C54" s="14"/>
      <c r="D54" s="28"/>
    </row>
    <row r="55" spans="2:4">
      <c r="B55" s="27"/>
      <c r="D55" s="28"/>
    </row>
    <row r="56" spans="2:4">
      <c r="B56" s="27"/>
      <c r="C56" s="14"/>
      <c r="D56" s="28"/>
    </row>
    <row r="57" spans="2:4">
      <c r="B57" s="27"/>
      <c r="D57" s="28"/>
    </row>
    <row r="58" spans="2:4">
      <c r="B58" s="27"/>
      <c r="C58" s="14"/>
      <c r="D58" s="28"/>
    </row>
    <row r="59" spans="2:4">
      <c r="B59" s="27"/>
      <c r="C59" s="14"/>
      <c r="D59" s="28"/>
    </row>
    <row r="60" spans="2:4">
      <c r="B60" s="27"/>
      <c r="C60" s="14"/>
      <c r="D60" s="28"/>
    </row>
    <row r="61" spans="2:4">
      <c r="B61" s="27"/>
      <c r="C61" s="14"/>
      <c r="D61" s="28"/>
    </row>
    <row r="62" spans="2:4">
      <c r="B62" s="27"/>
      <c r="C62" s="14"/>
      <c r="D62" s="28"/>
    </row>
    <row r="63" spans="2:4">
      <c r="B63" s="27"/>
      <c r="C63" s="14"/>
      <c r="D63" s="28"/>
    </row>
  </sheetData>
  <mergeCells count="3">
    <mergeCell ref="C4:G5"/>
    <mergeCell ref="B6:G6"/>
    <mergeCell ref="B8:G8"/>
  </mergeCells>
  <pageMargins left="0.7" right="0.7" top="0.75" bottom="0.75" header="0.3" footer="0.3"/>
  <pageSetup scale="75" orientation="landscape" r:id="rId1"/>
  <headerFooter scaleWithDoc="0">
    <oddFooter>&amp;C&amp;"Open Sans,Regular"&amp;8&amp;P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6DD4-2F41-4D08-821A-2B629C45AB8B}">
  <dimension ref="A1:V105"/>
  <sheetViews>
    <sheetView showGridLines="0" topLeftCell="B46" zoomScaleNormal="100" workbookViewId="0">
      <selection activeCell="N36" sqref="N36"/>
    </sheetView>
  </sheetViews>
  <sheetFormatPr defaultRowHeight="15" customHeight="1"/>
  <cols>
    <col min="1" max="1" width="3.5703125" style="29" customWidth="1"/>
    <col min="2" max="2" width="45.42578125" style="29" customWidth="1"/>
    <col min="3" max="3" width="1.5703125" style="30" customWidth="1"/>
    <col min="4" max="9" width="10.5703125" style="30" customWidth="1"/>
    <col min="10" max="11" width="10.5703125" style="29" customWidth="1"/>
    <col min="12" max="220" width="8.7109375" style="29"/>
    <col min="221" max="221" width="3.5703125" style="29" customWidth="1"/>
    <col min="222" max="222" width="40.5703125" style="29" customWidth="1"/>
    <col min="223" max="223" width="1.85546875" style="29" customWidth="1"/>
    <col min="224" max="224" width="1.42578125" style="29" customWidth="1"/>
    <col min="225" max="225" width="9.5703125" style="29" customWidth="1"/>
    <col min="226" max="226" width="1.42578125" style="29" customWidth="1"/>
    <col min="227" max="227" width="9.5703125" style="29" customWidth="1"/>
    <col min="228" max="228" width="1.42578125" style="29" customWidth="1"/>
    <col min="229" max="229" width="9.5703125" style="29" customWidth="1"/>
    <col min="230" max="230" width="1.42578125" style="29" customWidth="1"/>
    <col min="231" max="231" width="11.5703125" style="29" bestFit="1" customWidth="1"/>
    <col min="232" max="232" width="1.42578125" style="29" customWidth="1"/>
    <col min="233" max="233" width="11.5703125" style="29" bestFit="1" customWidth="1"/>
    <col min="234" max="234" width="1.42578125" style="29" customWidth="1"/>
    <col min="235" max="235" width="9.5703125" style="29" customWidth="1"/>
    <col min="236" max="236" width="1.42578125" style="29" customWidth="1"/>
    <col min="237" max="237" width="9.5703125" style="29" customWidth="1"/>
    <col min="238" max="238" width="1.42578125" style="29" customWidth="1"/>
    <col min="239" max="239" width="9.5703125" style="29" customWidth="1"/>
    <col min="240" max="240" width="1.42578125" style="29" customWidth="1"/>
    <col min="241" max="241" width="9.5703125" style="29" customWidth="1"/>
    <col min="242" max="242" width="1.42578125" style="29" customWidth="1"/>
    <col min="243" max="243" width="9.5703125" style="29" customWidth="1"/>
    <col min="244" max="244" width="1.42578125" style="29" customWidth="1"/>
    <col min="245" max="245" width="9.5703125" style="29" customWidth="1"/>
    <col min="246" max="476" width="8.7109375" style="29"/>
    <col min="477" max="477" width="3.5703125" style="29" customWidth="1"/>
    <col min="478" max="478" width="40.5703125" style="29" customWidth="1"/>
    <col min="479" max="479" width="1.85546875" style="29" customWidth="1"/>
    <col min="480" max="480" width="1.42578125" style="29" customWidth="1"/>
    <col min="481" max="481" width="9.5703125" style="29" customWidth="1"/>
    <col min="482" max="482" width="1.42578125" style="29" customWidth="1"/>
    <col min="483" max="483" width="9.5703125" style="29" customWidth="1"/>
    <col min="484" max="484" width="1.42578125" style="29" customWidth="1"/>
    <col min="485" max="485" width="9.5703125" style="29" customWidth="1"/>
    <col min="486" max="486" width="1.42578125" style="29" customWidth="1"/>
    <col min="487" max="487" width="11.5703125" style="29" bestFit="1" customWidth="1"/>
    <col min="488" max="488" width="1.42578125" style="29" customWidth="1"/>
    <col min="489" max="489" width="11.5703125" style="29" bestFit="1" customWidth="1"/>
    <col min="490" max="490" width="1.42578125" style="29" customWidth="1"/>
    <col min="491" max="491" width="9.5703125" style="29" customWidth="1"/>
    <col min="492" max="492" width="1.42578125" style="29" customWidth="1"/>
    <col min="493" max="493" width="9.5703125" style="29" customWidth="1"/>
    <col min="494" max="494" width="1.42578125" style="29" customWidth="1"/>
    <col min="495" max="495" width="9.5703125" style="29" customWidth="1"/>
    <col min="496" max="496" width="1.42578125" style="29" customWidth="1"/>
    <col min="497" max="497" width="9.5703125" style="29" customWidth="1"/>
    <col min="498" max="498" width="1.42578125" style="29" customWidth="1"/>
    <col min="499" max="499" width="9.5703125" style="29" customWidth="1"/>
    <col min="500" max="500" width="1.42578125" style="29" customWidth="1"/>
    <col min="501" max="501" width="9.5703125" style="29" customWidth="1"/>
    <col min="502" max="732" width="8.7109375" style="29"/>
    <col min="733" max="733" width="3.5703125" style="29" customWidth="1"/>
    <col min="734" max="734" width="40.5703125" style="29" customWidth="1"/>
    <col min="735" max="735" width="1.85546875" style="29" customWidth="1"/>
    <col min="736" max="736" width="1.42578125" style="29" customWidth="1"/>
    <col min="737" max="737" width="9.5703125" style="29" customWidth="1"/>
    <col min="738" max="738" width="1.42578125" style="29" customWidth="1"/>
    <col min="739" max="739" width="9.5703125" style="29" customWidth="1"/>
    <col min="740" max="740" width="1.42578125" style="29" customWidth="1"/>
    <col min="741" max="741" width="9.5703125" style="29" customWidth="1"/>
    <col min="742" max="742" width="1.42578125" style="29" customWidth="1"/>
    <col min="743" max="743" width="11.5703125" style="29" bestFit="1" customWidth="1"/>
    <col min="744" max="744" width="1.42578125" style="29" customWidth="1"/>
    <col min="745" max="745" width="11.5703125" style="29" bestFit="1" customWidth="1"/>
    <col min="746" max="746" width="1.42578125" style="29" customWidth="1"/>
    <col min="747" max="747" width="9.5703125" style="29" customWidth="1"/>
    <col min="748" max="748" width="1.42578125" style="29" customWidth="1"/>
    <col min="749" max="749" width="9.5703125" style="29" customWidth="1"/>
    <col min="750" max="750" width="1.42578125" style="29" customWidth="1"/>
    <col min="751" max="751" width="9.5703125" style="29" customWidth="1"/>
    <col min="752" max="752" width="1.42578125" style="29" customWidth="1"/>
    <col min="753" max="753" width="9.5703125" style="29" customWidth="1"/>
    <col min="754" max="754" width="1.42578125" style="29" customWidth="1"/>
    <col min="755" max="755" width="9.5703125" style="29" customWidth="1"/>
    <col min="756" max="756" width="1.42578125" style="29" customWidth="1"/>
    <col min="757" max="757" width="9.5703125" style="29" customWidth="1"/>
    <col min="758" max="988" width="8.7109375" style="29"/>
    <col min="989" max="989" width="3.5703125" style="29" customWidth="1"/>
    <col min="990" max="990" width="40.5703125" style="29" customWidth="1"/>
    <col min="991" max="991" width="1.85546875" style="29" customWidth="1"/>
    <col min="992" max="992" width="1.42578125" style="29" customWidth="1"/>
    <col min="993" max="993" width="9.5703125" style="29" customWidth="1"/>
    <col min="994" max="994" width="1.42578125" style="29" customWidth="1"/>
    <col min="995" max="995" width="9.5703125" style="29" customWidth="1"/>
    <col min="996" max="996" width="1.42578125" style="29" customWidth="1"/>
    <col min="997" max="997" width="9.5703125" style="29" customWidth="1"/>
    <col min="998" max="998" width="1.42578125" style="29" customWidth="1"/>
    <col min="999" max="999" width="11.5703125" style="29" bestFit="1" customWidth="1"/>
    <col min="1000" max="1000" width="1.42578125" style="29" customWidth="1"/>
    <col min="1001" max="1001" width="11.5703125" style="29" bestFit="1" customWidth="1"/>
    <col min="1002" max="1002" width="1.42578125" style="29" customWidth="1"/>
    <col min="1003" max="1003" width="9.5703125" style="29" customWidth="1"/>
    <col min="1004" max="1004" width="1.42578125" style="29" customWidth="1"/>
    <col min="1005" max="1005" width="9.5703125" style="29" customWidth="1"/>
    <col min="1006" max="1006" width="1.42578125" style="29" customWidth="1"/>
    <col min="1007" max="1007" width="9.5703125" style="29" customWidth="1"/>
    <col min="1008" max="1008" width="1.42578125" style="29" customWidth="1"/>
    <col min="1009" max="1009" width="9.5703125" style="29" customWidth="1"/>
    <col min="1010" max="1010" width="1.42578125" style="29" customWidth="1"/>
    <col min="1011" max="1011" width="9.5703125" style="29" customWidth="1"/>
    <col min="1012" max="1012" width="1.42578125" style="29" customWidth="1"/>
    <col min="1013" max="1013" width="9.5703125" style="29" customWidth="1"/>
    <col min="1014" max="1244" width="8.7109375" style="29"/>
    <col min="1245" max="1245" width="3.5703125" style="29" customWidth="1"/>
    <col min="1246" max="1246" width="40.5703125" style="29" customWidth="1"/>
    <col min="1247" max="1247" width="1.85546875" style="29" customWidth="1"/>
    <col min="1248" max="1248" width="1.42578125" style="29" customWidth="1"/>
    <col min="1249" max="1249" width="9.5703125" style="29" customWidth="1"/>
    <col min="1250" max="1250" width="1.42578125" style="29" customWidth="1"/>
    <col min="1251" max="1251" width="9.5703125" style="29" customWidth="1"/>
    <col min="1252" max="1252" width="1.42578125" style="29" customWidth="1"/>
    <col min="1253" max="1253" width="9.5703125" style="29" customWidth="1"/>
    <col min="1254" max="1254" width="1.42578125" style="29" customWidth="1"/>
    <col min="1255" max="1255" width="11.5703125" style="29" bestFit="1" customWidth="1"/>
    <col min="1256" max="1256" width="1.42578125" style="29" customWidth="1"/>
    <col min="1257" max="1257" width="11.5703125" style="29" bestFit="1" customWidth="1"/>
    <col min="1258" max="1258" width="1.42578125" style="29" customWidth="1"/>
    <col min="1259" max="1259" width="9.5703125" style="29" customWidth="1"/>
    <col min="1260" max="1260" width="1.42578125" style="29" customWidth="1"/>
    <col min="1261" max="1261" width="9.5703125" style="29" customWidth="1"/>
    <col min="1262" max="1262" width="1.42578125" style="29" customWidth="1"/>
    <col min="1263" max="1263" width="9.5703125" style="29" customWidth="1"/>
    <col min="1264" max="1264" width="1.42578125" style="29" customWidth="1"/>
    <col min="1265" max="1265" width="9.5703125" style="29" customWidth="1"/>
    <col min="1266" max="1266" width="1.42578125" style="29" customWidth="1"/>
    <col min="1267" max="1267" width="9.5703125" style="29" customWidth="1"/>
    <col min="1268" max="1268" width="1.42578125" style="29" customWidth="1"/>
    <col min="1269" max="1269" width="9.5703125" style="29" customWidth="1"/>
    <col min="1270" max="1500" width="8.7109375" style="29"/>
    <col min="1501" max="1501" width="3.5703125" style="29" customWidth="1"/>
    <col min="1502" max="1502" width="40.5703125" style="29" customWidth="1"/>
    <col min="1503" max="1503" width="1.85546875" style="29" customWidth="1"/>
    <col min="1504" max="1504" width="1.42578125" style="29" customWidth="1"/>
    <col min="1505" max="1505" width="9.5703125" style="29" customWidth="1"/>
    <col min="1506" max="1506" width="1.42578125" style="29" customWidth="1"/>
    <col min="1507" max="1507" width="9.5703125" style="29" customWidth="1"/>
    <col min="1508" max="1508" width="1.42578125" style="29" customWidth="1"/>
    <col min="1509" max="1509" width="9.5703125" style="29" customWidth="1"/>
    <col min="1510" max="1510" width="1.42578125" style="29" customWidth="1"/>
    <col min="1511" max="1511" width="11.5703125" style="29" bestFit="1" customWidth="1"/>
    <col min="1512" max="1512" width="1.42578125" style="29" customWidth="1"/>
    <col min="1513" max="1513" width="11.5703125" style="29" bestFit="1" customWidth="1"/>
    <col min="1514" max="1514" width="1.42578125" style="29" customWidth="1"/>
    <col min="1515" max="1515" width="9.5703125" style="29" customWidth="1"/>
    <col min="1516" max="1516" width="1.42578125" style="29" customWidth="1"/>
    <col min="1517" max="1517" width="9.5703125" style="29" customWidth="1"/>
    <col min="1518" max="1518" width="1.42578125" style="29" customWidth="1"/>
    <col min="1519" max="1519" width="9.5703125" style="29" customWidth="1"/>
    <col min="1520" max="1520" width="1.42578125" style="29" customWidth="1"/>
    <col min="1521" max="1521" width="9.5703125" style="29" customWidth="1"/>
    <col min="1522" max="1522" width="1.42578125" style="29" customWidth="1"/>
    <col min="1523" max="1523" width="9.5703125" style="29" customWidth="1"/>
    <col min="1524" max="1524" width="1.42578125" style="29" customWidth="1"/>
    <col min="1525" max="1525" width="9.5703125" style="29" customWidth="1"/>
    <col min="1526" max="1756" width="8.7109375" style="29"/>
    <col min="1757" max="1757" width="3.5703125" style="29" customWidth="1"/>
    <col min="1758" max="1758" width="40.5703125" style="29" customWidth="1"/>
    <col min="1759" max="1759" width="1.85546875" style="29" customWidth="1"/>
    <col min="1760" max="1760" width="1.42578125" style="29" customWidth="1"/>
    <col min="1761" max="1761" width="9.5703125" style="29" customWidth="1"/>
    <col min="1762" max="1762" width="1.42578125" style="29" customWidth="1"/>
    <col min="1763" max="1763" width="9.5703125" style="29" customWidth="1"/>
    <col min="1764" max="1764" width="1.42578125" style="29" customWidth="1"/>
    <col min="1765" max="1765" width="9.5703125" style="29" customWidth="1"/>
    <col min="1766" max="1766" width="1.42578125" style="29" customWidth="1"/>
    <col min="1767" max="1767" width="11.5703125" style="29" bestFit="1" customWidth="1"/>
    <col min="1768" max="1768" width="1.42578125" style="29" customWidth="1"/>
    <col min="1769" max="1769" width="11.5703125" style="29" bestFit="1" customWidth="1"/>
    <col min="1770" max="1770" width="1.42578125" style="29" customWidth="1"/>
    <col min="1771" max="1771" width="9.5703125" style="29" customWidth="1"/>
    <col min="1772" max="1772" width="1.42578125" style="29" customWidth="1"/>
    <col min="1773" max="1773" width="9.5703125" style="29" customWidth="1"/>
    <col min="1774" max="1774" width="1.42578125" style="29" customWidth="1"/>
    <col min="1775" max="1775" width="9.5703125" style="29" customWidth="1"/>
    <col min="1776" max="1776" width="1.42578125" style="29" customWidth="1"/>
    <col min="1777" max="1777" width="9.5703125" style="29" customWidth="1"/>
    <col min="1778" max="1778" width="1.42578125" style="29" customWidth="1"/>
    <col min="1779" max="1779" width="9.5703125" style="29" customWidth="1"/>
    <col min="1780" max="1780" width="1.42578125" style="29" customWidth="1"/>
    <col min="1781" max="1781" width="9.5703125" style="29" customWidth="1"/>
    <col min="1782" max="2012" width="8.7109375" style="29"/>
    <col min="2013" max="2013" width="3.5703125" style="29" customWidth="1"/>
    <col min="2014" max="2014" width="40.5703125" style="29" customWidth="1"/>
    <col min="2015" max="2015" width="1.85546875" style="29" customWidth="1"/>
    <col min="2016" max="2016" width="1.42578125" style="29" customWidth="1"/>
    <col min="2017" max="2017" width="9.5703125" style="29" customWidth="1"/>
    <col min="2018" max="2018" width="1.42578125" style="29" customWidth="1"/>
    <col min="2019" max="2019" width="9.5703125" style="29" customWidth="1"/>
    <col min="2020" max="2020" width="1.42578125" style="29" customWidth="1"/>
    <col min="2021" max="2021" width="9.5703125" style="29" customWidth="1"/>
    <col min="2022" max="2022" width="1.42578125" style="29" customWidth="1"/>
    <col min="2023" max="2023" width="11.5703125" style="29" bestFit="1" customWidth="1"/>
    <col min="2024" max="2024" width="1.42578125" style="29" customWidth="1"/>
    <col min="2025" max="2025" width="11.5703125" style="29" bestFit="1" customWidth="1"/>
    <col min="2026" max="2026" width="1.42578125" style="29" customWidth="1"/>
    <col min="2027" max="2027" width="9.5703125" style="29" customWidth="1"/>
    <col min="2028" max="2028" width="1.42578125" style="29" customWidth="1"/>
    <col min="2029" max="2029" width="9.5703125" style="29" customWidth="1"/>
    <col min="2030" max="2030" width="1.42578125" style="29" customWidth="1"/>
    <col min="2031" max="2031" width="9.5703125" style="29" customWidth="1"/>
    <col min="2032" max="2032" width="1.42578125" style="29" customWidth="1"/>
    <col min="2033" max="2033" width="9.5703125" style="29" customWidth="1"/>
    <col min="2034" max="2034" width="1.42578125" style="29" customWidth="1"/>
    <col min="2035" max="2035" width="9.5703125" style="29" customWidth="1"/>
    <col min="2036" max="2036" width="1.42578125" style="29" customWidth="1"/>
    <col min="2037" max="2037" width="9.5703125" style="29" customWidth="1"/>
    <col min="2038" max="2268" width="8.7109375" style="29"/>
    <col min="2269" max="2269" width="3.5703125" style="29" customWidth="1"/>
    <col min="2270" max="2270" width="40.5703125" style="29" customWidth="1"/>
    <col min="2271" max="2271" width="1.85546875" style="29" customWidth="1"/>
    <col min="2272" max="2272" width="1.42578125" style="29" customWidth="1"/>
    <col min="2273" max="2273" width="9.5703125" style="29" customWidth="1"/>
    <col min="2274" max="2274" width="1.42578125" style="29" customWidth="1"/>
    <col min="2275" max="2275" width="9.5703125" style="29" customWidth="1"/>
    <col min="2276" max="2276" width="1.42578125" style="29" customWidth="1"/>
    <col min="2277" max="2277" width="9.5703125" style="29" customWidth="1"/>
    <col min="2278" max="2278" width="1.42578125" style="29" customWidth="1"/>
    <col min="2279" max="2279" width="11.5703125" style="29" bestFit="1" customWidth="1"/>
    <col min="2280" max="2280" width="1.42578125" style="29" customWidth="1"/>
    <col min="2281" max="2281" width="11.5703125" style="29" bestFit="1" customWidth="1"/>
    <col min="2282" max="2282" width="1.42578125" style="29" customWidth="1"/>
    <col min="2283" max="2283" width="9.5703125" style="29" customWidth="1"/>
    <col min="2284" max="2284" width="1.42578125" style="29" customWidth="1"/>
    <col min="2285" max="2285" width="9.5703125" style="29" customWidth="1"/>
    <col min="2286" max="2286" width="1.42578125" style="29" customWidth="1"/>
    <col min="2287" max="2287" width="9.5703125" style="29" customWidth="1"/>
    <col min="2288" max="2288" width="1.42578125" style="29" customWidth="1"/>
    <col min="2289" max="2289" width="9.5703125" style="29" customWidth="1"/>
    <col min="2290" max="2290" width="1.42578125" style="29" customWidth="1"/>
    <col min="2291" max="2291" width="9.5703125" style="29" customWidth="1"/>
    <col min="2292" max="2292" width="1.42578125" style="29" customWidth="1"/>
    <col min="2293" max="2293" width="9.5703125" style="29" customWidth="1"/>
    <col min="2294" max="2524" width="8.7109375" style="29"/>
    <col min="2525" max="2525" width="3.5703125" style="29" customWidth="1"/>
    <col min="2526" max="2526" width="40.5703125" style="29" customWidth="1"/>
    <col min="2527" max="2527" width="1.85546875" style="29" customWidth="1"/>
    <col min="2528" max="2528" width="1.42578125" style="29" customWidth="1"/>
    <col min="2529" max="2529" width="9.5703125" style="29" customWidth="1"/>
    <col min="2530" max="2530" width="1.42578125" style="29" customWidth="1"/>
    <col min="2531" max="2531" width="9.5703125" style="29" customWidth="1"/>
    <col min="2532" max="2532" width="1.42578125" style="29" customWidth="1"/>
    <col min="2533" max="2533" width="9.5703125" style="29" customWidth="1"/>
    <col min="2534" max="2534" width="1.42578125" style="29" customWidth="1"/>
    <col min="2535" max="2535" width="11.5703125" style="29" bestFit="1" customWidth="1"/>
    <col min="2536" max="2536" width="1.42578125" style="29" customWidth="1"/>
    <col min="2537" max="2537" width="11.5703125" style="29" bestFit="1" customWidth="1"/>
    <col min="2538" max="2538" width="1.42578125" style="29" customWidth="1"/>
    <col min="2539" max="2539" width="9.5703125" style="29" customWidth="1"/>
    <col min="2540" max="2540" width="1.42578125" style="29" customWidth="1"/>
    <col min="2541" max="2541" width="9.5703125" style="29" customWidth="1"/>
    <col min="2542" max="2542" width="1.42578125" style="29" customWidth="1"/>
    <col min="2543" max="2543" width="9.5703125" style="29" customWidth="1"/>
    <col min="2544" max="2544" width="1.42578125" style="29" customWidth="1"/>
    <col min="2545" max="2545" width="9.5703125" style="29" customWidth="1"/>
    <col min="2546" max="2546" width="1.42578125" style="29" customWidth="1"/>
    <col min="2547" max="2547" width="9.5703125" style="29" customWidth="1"/>
    <col min="2548" max="2548" width="1.42578125" style="29" customWidth="1"/>
    <col min="2549" max="2549" width="9.5703125" style="29" customWidth="1"/>
    <col min="2550" max="2780" width="8.7109375" style="29"/>
    <col min="2781" max="2781" width="3.5703125" style="29" customWidth="1"/>
    <col min="2782" max="2782" width="40.5703125" style="29" customWidth="1"/>
    <col min="2783" max="2783" width="1.85546875" style="29" customWidth="1"/>
    <col min="2784" max="2784" width="1.42578125" style="29" customWidth="1"/>
    <col min="2785" max="2785" width="9.5703125" style="29" customWidth="1"/>
    <col min="2786" max="2786" width="1.42578125" style="29" customWidth="1"/>
    <col min="2787" max="2787" width="9.5703125" style="29" customWidth="1"/>
    <col min="2788" max="2788" width="1.42578125" style="29" customWidth="1"/>
    <col min="2789" max="2789" width="9.5703125" style="29" customWidth="1"/>
    <col min="2790" max="2790" width="1.42578125" style="29" customWidth="1"/>
    <col min="2791" max="2791" width="11.5703125" style="29" bestFit="1" customWidth="1"/>
    <col min="2792" max="2792" width="1.42578125" style="29" customWidth="1"/>
    <col min="2793" max="2793" width="11.5703125" style="29" bestFit="1" customWidth="1"/>
    <col min="2794" max="2794" width="1.42578125" style="29" customWidth="1"/>
    <col min="2795" max="2795" width="9.5703125" style="29" customWidth="1"/>
    <col min="2796" max="2796" width="1.42578125" style="29" customWidth="1"/>
    <col min="2797" max="2797" width="9.5703125" style="29" customWidth="1"/>
    <col min="2798" max="2798" width="1.42578125" style="29" customWidth="1"/>
    <col min="2799" max="2799" width="9.5703125" style="29" customWidth="1"/>
    <col min="2800" max="2800" width="1.42578125" style="29" customWidth="1"/>
    <col min="2801" max="2801" width="9.5703125" style="29" customWidth="1"/>
    <col min="2802" max="2802" width="1.42578125" style="29" customWidth="1"/>
    <col min="2803" max="2803" width="9.5703125" style="29" customWidth="1"/>
    <col min="2804" max="2804" width="1.42578125" style="29" customWidth="1"/>
    <col min="2805" max="2805" width="9.5703125" style="29" customWidth="1"/>
    <col min="2806" max="3036" width="8.7109375" style="29"/>
    <col min="3037" max="3037" width="3.5703125" style="29" customWidth="1"/>
    <col min="3038" max="3038" width="40.5703125" style="29" customWidth="1"/>
    <col min="3039" max="3039" width="1.85546875" style="29" customWidth="1"/>
    <col min="3040" max="3040" width="1.42578125" style="29" customWidth="1"/>
    <col min="3041" max="3041" width="9.5703125" style="29" customWidth="1"/>
    <col min="3042" max="3042" width="1.42578125" style="29" customWidth="1"/>
    <col min="3043" max="3043" width="9.5703125" style="29" customWidth="1"/>
    <col min="3044" max="3044" width="1.42578125" style="29" customWidth="1"/>
    <col min="3045" max="3045" width="9.5703125" style="29" customWidth="1"/>
    <col min="3046" max="3046" width="1.42578125" style="29" customWidth="1"/>
    <col min="3047" max="3047" width="11.5703125" style="29" bestFit="1" customWidth="1"/>
    <col min="3048" max="3048" width="1.42578125" style="29" customWidth="1"/>
    <col min="3049" max="3049" width="11.5703125" style="29" bestFit="1" customWidth="1"/>
    <col min="3050" max="3050" width="1.42578125" style="29" customWidth="1"/>
    <col min="3051" max="3051" width="9.5703125" style="29" customWidth="1"/>
    <col min="3052" max="3052" width="1.42578125" style="29" customWidth="1"/>
    <col min="3053" max="3053" width="9.5703125" style="29" customWidth="1"/>
    <col min="3054" max="3054" width="1.42578125" style="29" customWidth="1"/>
    <col min="3055" max="3055" width="9.5703125" style="29" customWidth="1"/>
    <col min="3056" max="3056" width="1.42578125" style="29" customWidth="1"/>
    <col min="3057" max="3057" width="9.5703125" style="29" customWidth="1"/>
    <col min="3058" max="3058" width="1.42578125" style="29" customWidth="1"/>
    <col min="3059" max="3059" width="9.5703125" style="29" customWidth="1"/>
    <col min="3060" max="3060" width="1.42578125" style="29" customWidth="1"/>
    <col min="3061" max="3061" width="9.5703125" style="29" customWidth="1"/>
    <col min="3062" max="3292" width="8.7109375" style="29"/>
    <col min="3293" max="3293" width="3.5703125" style="29" customWidth="1"/>
    <col min="3294" max="3294" width="40.5703125" style="29" customWidth="1"/>
    <col min="3295" max="3295" width="1.85546875" style="29" customWidth="1"/>
    <col min="3296" max="3296" width="1.42578125" style="29" customWidth="1"/>
    <col min="3297" max="3297" width="9.5703125" style="29" customWidth="1"/>
    <col min="3298" max="3298" width="1.42578125" style="29" customWidth="1"/>
    <col min="3299" max="3299" width="9.5703125" style="29" customWidth="1"/>
    <col min="3300" max="3300" width="1.42578125" style="29" customWidth="1"/>
    <col min="3301" max="3301" width="9.5703125" style="29" customWidth="1"/>
    <col min="3302" max="3302" width="1.42578125" style="29" customWidth="1"/>
    <col min="3303" max="3303" width="11.5703125" style="29" bestFit="1" customWidth="1"/>
    <col min="3304" max="3304" width="1.42578125" style="29" customWidth="1"/>
    <col min="3305" max="3305" width="11.5703125" style="29" bestFit="1" customWidth="1"/>
    <col min="3306" max="3306" width="1.42578125" style="29" customWidth="1"/>
    <col min="3307" max="3307" width="9.5703125" style="29" customWidth="1"/>
    <col min="3308" max="3308" width="1.42578125" style="29" customWidth="1"/>
    <col min="3309" max="3309" width="9.5703125" style="29" customWidth="1"/>
    <col min="3310" max="3310" width="1.42578125" style="29" customWidth="1"/>
    <col min="3311" max="3311" width="9.5703125" style="29" customWidth="1"/>
    <col min="3312" max="3312" width="1.42578125" style="29" customWidth="1"/>
    <col min="3313" max="3313" width="9.5703125" style="29" customWidth="1"/>
    <col min="3314" max="3314" width="1.42578125" style="29" customWidth="1"/>
    <col min="3315" max="3315" width="9.5703125" style="29" customWidth="1"/>
    <col min="3316" max="3316" width="1.42578125" style="29" customWidth="1"/>
    <col min="3317" max="3317" width="9.5703125" style="29" customWidth="1"/>
    <col min="3318" max="3548" width="8.7109375" style="29"/>
    <col min="3549" max="3549" width="3.5703125" style="29" customWidth="1"/>
    <col min="3550" max="3550" width="40.5703125" style="29" customWidth="1"/>
    <col min="3551" max="3551" width="1.85546875" style="29" customWidth="1"/>
    <col min="3552" max="3552" width="1.42578125" style="29" customWidth="1"/>
    <col min="3553" max="3553" width="9.5703125" style="29" customWidth="1"/>
    <col min="3554" max="3554" width="1.42578125" style="29" customWidth="1"/>
    <col min="3555" max="3555" width="9.5703125" style="29" customWidth="1"/>
    <col min="3556" max="3556" width="1.42578125" style="29" customWidth="1"/>
    <col min="3557" max="3557" width="9.5703125" style="29" customWidth="1"/>
    <col min="3558" max="3558" width="1.42578125" style="29" customWidth="1"/>
    <col min="3559" max="3559" width="11.5703125" style="29" bestFit="1" customWidth="1"/>
    <col min="3560" max="3560" width="1.42578125" style="29" customWidth="1"/>
    <col min="3561" max="3561" width="11.5703125" style="29" bestFit="1" customWidth="1"/>
    <col min="3562" max="3562" width="1.42578125" style="29" customWidth="1"/>
    <col min="3563" max="3563" width="9.5703125" style="29" customWidth="1"/>
    <col min="3564" max="3564" width="1.42578125" style="29" customWidth="1"/>
    <col min="3565" max="3565" width="9.5703125" style="29" customWidth="1"/>
    <col min="3566" max="3566" width="1.42578125" style="29" customWidth="1"/>
    <col min="3567" max="3567" width="9.5703125" style="29" customWidth="1"/>
    <col min="3568" max="3568" width="1.42578125" style="29" customWidth="1"/>
    <col min="3569" max="3569" width="9.5703125" style="29" customWidth="1"/>
    <col min="3570" max="3570" width="1.42578125" style="29" customWidth="1"/>
    <col min="3571" max="3571" width="9.5703125" style="29" customWidth="1"/>
    <col min="3572" max="3572" width="1.42578125" style="29" customWidth="1"/>
    <col min="3573" max="3573" width="9.5703125" style="29" customWidth="1"/>
    <col min="3574" max="3804" width="8.7109375" style="29"/>
    <col min="3805" max="3805" width="3.5703125" style="29" customWidth="1"/>
    <col min="3806" max="3806" width="40.5703125" style="29" customWidth="1"/>
    <col min="3807" max="3807" width="1.85546875" style="29" customWidth="1"/>
    <col min="3808" max="3808" width="1.42578125" style="29" customWidth="1"/>
    <col min="3809" max="3809" width="9.5703125" style="29" customWidth="1"/>
    <col min="3810" max="3810" width="1.42578125" style="29" customWidth="1"/>
    <col min="3811" max="3811" width="9.5703125" style="29" customWidth="1"/>
    <col min="3812" max="3812" width="1.42578125" style="29" customWidth="1"/>
    <col min="3813" max="3813" width="9.5703125" style="29" customWidth="1"/>
    <col min="3814" max="3814" width="1.42578125" style="29" customWidth="1"/>
    <col min="3815" max="3815" width="11.5703125" style="29" bestFit="1" customWidth="1"/>
    <col min="3816" max="3816" width="1.42578125" style="29" customWidth="1"/>
    <col min="3817" max="3817" width="11.5703125" style="29" bestFit="1" customWidth="1"/>
    <col min="3818" max="3818" width="1.42578125" style="29" customWidth="1"/>
    <col min="3819" max="3819" width="9.5703125" style="29" customWidth="1"/>
    <col min="3820" max="3820" width="1.42578125" style="29" customWidth="1"/>
    <col min="3821" max="3821" width="9.5703125" style="29" customWidth="1"/>
    <col min="3822" max="3822" width="1.42578125" style="29" customWidth="1"/>
    <col min="3823" max="3823" width="9.5703125" style="29" customWidth="1"/>
    <col min="3824" max="3824" width="1.42578125" style="29" customWidth="1"/>
    <col min="3825" max="3825" width="9.5703125" style="29" customWidth="1"/>
    <col min="3826" max="3826" width="1.42578125" style="29" customWidth="1"/>
    <col min="3827" max="3827" width="9.5703125" style="29" customWidth="1"/>
    <col min="3828" max="3828" width="1.42578125" style="29" customWidth="1"/>
    <col min="3829" max="3829" width="9.5703125" style="29" customWidth="1"/>
    <col min="3830" max="4060" width="8.7109375" style="29"/>
    <col min="4061" max="4061" width="3.5703125" style="29" customWidth="1"/>
    <col min="4062" max="4062" width="40.5703125" style="29" customWidth="1"/>
    <col min="4063" max="4063" width="1.85546875" style="29" customWidth="1"/>
    <col min="4064" max="4064" width="1.42578125" style="29" customWidth="1"/>
    <col min="4065" max="4065" width="9.5703125" style="29" customWidth="1"/>
    <col min="4066" max="4066" width="1.42578125" style="29" customWidth="1"/>
    <col min="4067" max="4067" width="9.5703125" style="29" customWidth="1"/>
    <col min="4068" max="4068" width="1.42578125" style="29" customWidth="1"/>
    <col min="4069" max="4069" width="9.5703125" style="29" customWidth="1"/>
    <col min="4070" max="4070" width="1.42578125" style="29" customWidth="1"/>
    <col min="4071" max="4071" width="11.5703125" style="29" bestFit="1" customWidth="1"/>
    <col min="4072" max="4072" width="1.42578125" style="29" customWidth="1"/>
    <col min="4073" max="4073" width="11.5703125" style="29" bestFit="1" customWidth="1"/>
    <col min="4074" max="4074" width="1.42578125" style="29" customWidth="1"/>
    <col min="4075" max="4075" width="9.5703125" style="29" customWidth="1"/>
    <col min="4076" max="4076" width="1.42578125" style="29" customWidth="1"/>
    <col min="4077" max="4077" width="9.5703125" style="29" customWidth="1"/>
    <col min="4078" max="4078" width="1.42578125" style="29" customWidth="1"/>
    <col min="4079" max="4079" width="9.5703125" style="29" customWidth="1"/>
    <col min="4080" max="4080" width="1.42578125" style="29" customWidth="1"/>
    <col min="4081" max="4081" width="9.5703125" style="29" customWidth="1"/>
    <col min="4082" max="4082" width="1.42578125" style="29" customWidth="1"/>
    <col min="4083" max="4083" width="9.5703125" style="29" customWidth="1"/>
    <col min="4084" max="4084" width="1.42578125" style="29" customWidth="1"/>
    <col min="4085" max="4085" width="9.5703125" style="29" customWidth="1"/>
    <col min="4086" max="4316" width="8.7109375" style="29"/>
    <col min="4317" max="4317" width="3.5703125" style="29" customWidth="1"/>
    <col min="4318" max="4318" width="40.5703125" style="29" customWidth="1"/>
    <col min="4319" max="4319" width="1.85546875" style="29" customWidth="1"/>
    <col min="4320" max="4320" width="1.42578125" style="29" customWidth="1"/>
    <col min="4321" max="4321" width="9.5703125" style="29" customWidth="1"/>
    <col min="4322" max="4322" width="1.42578125" style="29" customWidth="1"/>
    <col min="4323" max="4323" width="9.5703125" style="29" customWidth="1"/>
    <col min="4324" max="4324" width="1.42578125" style="29" customWidth="1"/>
    <col min="4325" max="4325" width="9.5703125" style="29" customWidth="1"/>
    <col min="4326" max="4326" width="1.42578125" style="29" customWidth="1"/>
    <col min="4327" max="4327" width="11.5703125" style="29" bestFit="1" customWidth="1"/>
    <col min="4328" max="4328" width="1.42578125" style="29" customWidth="1"/>
    <col min="4329" max="4329" width="11.5703125" style="29" bestFit="1" customWidth="1"/>
    <col min="4330" max="4330" width="1.42578125" style="29" customWidth="1"/>
    <col min="4331" max="4331" width="9.5703125" style="29" customWidth="1"/>
    <col min="4332" max="4332" width="1.42578125" style="29" customWidth="1"/>
    <col min="4333" max="4333" width="9.5703125" style="29" customWidth="1"/>
    <col min="4334" max="4334" width="1.42578125" style="29" customWidth="1"/>
    <col min="4335" max="4335" width="9.5703125" style="29" customWidth="1"/>
    <col min="4336" max="4336" width="1.42578125" style="29" customWidth="1"/>
    <col min="4337" max="4337" width="9.5703125" style="29" customWidth="1"/>
    <col min="4338" max="4338" width="1.42578125" style="29" customWidth="1"/>
    <col min="4339" max="4339" width="9.5703125" style="29" customWidth="1"/>
    <col min="4340" max="4340" width="1.42578125" style="29" customWidth="1"/>
    <col min="4341" max="4341" width="9.5703125" style="29" customWidth="1"/>
    <col min="4342" max="4572" width="8.7109375" style="29"/>
    <col min="4573" max="4573" width="3.5703125" style="29" customWidth="1"/>
    <col min="4574" max="4574" width="40.5703125" style="29" customWidth="1"/>
    <col min="4575" max="4575" width="1.85546875" style="29" customWidth="1"/>
    <col min="4576" max="4576" width="1.42578125" style="29" customWidth="1"/>
    <col min="4577" max="4577" width="9.5703125" style="29" customWidth="1"/>
    <col min="4578" max="4578" width="1.42578125" style="29" customWidth="1"/>
    <col min="4579" max="4579" width="9.5703125" style="29" customWidth="1"/>
    <col min="4580" max="4580" width="1.42578125" style="29" customWidth="1"/>
    <col min="4581" max="4581" width="9.5703125" style="29" customWidth="1"/>
    <col min="4582" max="4582" width="1.42578125" style="29" customWidth="1"/>
    <col min="4583" max="4583" width="11.5703125" style="29" bestFit="1" customWidth="1"/>
    <col min="4584" max="4584" width="1.42578125" style="29" customWidth="1"/>
    <col min="4585" max="4585" width="11.5703125" style="29" bestFit="1" customWidth="1"/>
    <col min="4586" max="4586" width="1.42578125" style="29" customWidth="1"/>
    <col min="4587" max="4587" width="9.5703125" style="29" customWidth="1"/>
    <col min="4588" max="4588" width="1.42578125" style="29" customWidth="1"/>
    <col min="4589" max="4589" width="9.5703125" style="29" customWidth="1"/>
    <col min="4590" max="4590" width="1.42578125" style="29" customWidth="1"/>
    <col min="4591" max="4591" width="9.5703125" style="29" customWidth="1"/>
    <col min="4592" max="4592" width="1.42578125" style="29" customWidth="1"/>
    <col min="4593" max="4593" width="9.5703125" style="29" customWidth="1"/>
    <col min="4594" max="4594" width="1.42578125" style="29" customWidth="1"/>
    <col min="4595" max="4595" width="9.5703125" style="29" customWidth="1"/>
    <col min="4596" max="4596" width="1.42578125" style="29" customWidth="1"/>
    <col min="4597" max="4597" width="9.5703125" style="29" customWidth="1"/>
    <col min="4598" max="4828" width="8.7109375" style="29"/>
    <col min="4829" max="4829" width="3.5703125" style="29" customWidth="1"/>
    <col min="4830" max="4830" width="40.5703125" style="29" customWidth="1"/>
    <col min="4831" max="4831" width="1.85546875" style="29" customWidth="1"/>
    <col min="4832" max="4832" width="1.42578125" style="29" customWidth="1"/>
    <col min="4833" max="4833" width="9.5703125" style="29" customWidth="1"/>
    <col min="4834" max="4834" width="1.42578125" style="29" customWidth="1"/>
    <col min="4835" max="4835" width="9.5703125" style="29" customWidth="1"/>
    <col min="4836" max="4836" width="1.42578125" style="29" customWidth="1"/>
    <col min="4837" max="4837" width="9.5703125" style="29" customWidth="1"/>
    <col min="4838" max="4838" width="1.42578125" style="29" customWidth="1"/>
    <col min="4839" max="4839" width="11.5703125" style="29" bestFit="1" customWidth="1"/>
    <col min="4840" max="4840" width="1.42578125" style="29" customWidth="1"/>
    <col min="4841" max="4841" width="11.5703125" style="29" bestFit="1" customWidth="1"/>
    <col min="4842" max="4842" width="1.42578125" style="29" customWidth="1"/>
    <col min="4843" max="4843" width="9.5703125" style="29" customWidth="1"/>
    <col min="4844" max="4844" width="1.42578125" style="29" customWidth="1"/>
    <col min="4845" max="4845" width="9.5703125" style="29" customWidth="1"/>
    <col min="4846" max="4846" width="1.42578125" style="29" customWidth="1"/>
    <col min="4847" max="4847" width="9.5703125" style="29" customWidth="1"/>
    <col min="4848" max="4848" width="1.42578125" style="29" customWidth="1"/>
    <col min="4849" max="4849" width="9.5703125" style="29" customWidth="1"/>
    <col min="4850" max="4850" width="1.42578125" style="29" customWidth="1"/>
    <col min="4851" max="4851" width="9.5703125" style="29" customWidth="1"/>
    <col min="4852" max="4852" width="1.42578125" style="29" customWidth="1"/>
    <col min="4853" max="4853" width="9.5703125" style="29" customWidth="1"/>
    <col min="4854" max="5084" width="8.7109375" style="29"/>
    <col min="5085" max="5085" width="3.5703125" style="29" customWidth="1"/>
    <col min="5086" max="5086" width="40.5703125" style="29" customWidth="1"/>
    <col min="5087" max="5087" width="1.85546875" style="29" customWidth="1"/>
    <col min="5088" max="5088" width="1.42578125" style="29" customWidth="1"/>
    <col min="5089" max="5089" width="9.5703125" style="29" customWidth="1"/>
    <col min="5090" max="5090" width="1.42578125" style="29" customWidth="1"/>
    <col min="5091" max="5091" width="9.5703125" style="29" customWidth="1"/>
    <col min="5092" max="5092" width="1.42578125" style="29" customWidth="1"/>
    <col min="5093" max="5093" width="9.5703125" style="29" customWidth="1"/>
    <col min="5094" max="5094" width="1.42578125" style="29" customWidth="1"/>
    <col min="5095" max="5095" width="11.5703125" style="29" bestFit="1" customWidth="1"/>
    <col min="5096" max="5096" width="1.42578125" style="29" customWidth="1"/>
    <col min="5097" max="5097" width="11.5703125" style="29" bestFit="1" customWidth="1"/>
    <col min="5098" max="5098" width="1.42578125" style="29" customWidth="1"/>
    <col min="5099" max="5099" width="9.5703125" style="29" customWidth="1"/>
    <col min="5100" max="5100" width="1.42578125" style="29" customWidth="1"/>
    <col min="5101" max="5101" width="9.5703125" style="29" customWidth="1"/>
    <col min="5102" max="5102" width="1.42578125" style="29" customWidth="1"/>
    <col min="5103" max="5103" width="9.5703125" style="29" customWidth="1"/>
    <col min="5104" max="5104" width="1.42578125" style="29" customWidth="1"/>
    <col min="5105" max="5105" width="9.5703125" style="29" customWidth="1"/>
    <col min="5106" max="5106" width="1.42578125" style="29" customWidth="1"/>
    <col min="5107" max="5107" width="9.5703125" style="29" customWidth="1"/>
    <col min="5108" max="5108" width="1.42578125" style="29" customWidth="1"/>
    <col min="5109" max="5109" width="9.5703125" style="29" customWidth="1"/>
    <col min="5110" max="5340" width="8.7109375" style="29"/>
    <col min="5341" max="5341" width="3.5703125" style="29" customWidth="1"/>
    <col min="5342" max="5342" width="40.5703125" style="29" customWidth="1"/>
    <col min="5343" max="5343" width="1.85546875" style="29" customWidth="1"/>
    <col min="5344" max="5344" width="1.42578125" style="29" customWidth="1"/>
    <col min="5345" max="5345" width="9.5703125" style="29" customWidth="1"/>
    <col min="5346" max="5346" width="1.42578125" style="29" customWidth="1"/>
    <col min="5347" max="5347" width="9.5703125" style="29" customWidth="1"/>
    <col min="5348" max="5348" width="1.42578125" style="29" customWidth="1"/>
    <col min="5349" max="5349" width="9.5703125" style="29" customWidth="1"/>
    <col min="5350" max="5350" width="1.42578125" style="29" customWidth="1"/>
    <col min="5351" max="5351" width="11.5703125" style="29" bestFit="1" customWidth="1"/>
    <col min="5352" max="5352" width="1.42578125" style="29" customWidth="1"/>
    <col min="5353" max="5353" width="11.5703125" style="29" bestFit="1" customWidth="1"/>
    <col min="5354" max="5354" width="1.42578125" style="29" customWidth="1"/>
    <col min="5355" max="5355" width="9.5703125" style="29" customWidth="1"/>
    <col min="5356" max="5356" width="1.42578125" style="29" customWidth="1"/>
    <col min="5357" max="5357" width="9.5703125" style="29" customWidth="1"/>
    <col min="5358" max="5358" width="1.42578125" style="29" customWidth="1"/>
    <col min="5359" max="5359" width="9.5703125" style="29" customWidth="1"/>
    <col min="5360" max="5360" width="1.42578125" style="29" customWidth="1"/>
    <col min="5361" max="5361" width="9.5703125" style="29" customWidth="1"/>
    <col min="5362" max="5362" width="1.42578125" style="29" customWidth="1"/>
    <col min="5363" max="5363" width="9.5703125" style="29" customWidth="1"/>
    <col min="5364" max="5364" width="1.42578125" style="29" customWidth="1"/>
    <col min="5365" max="5365" width="9.5703125" style="29" customWidth="1"/>
    <col min="5366" max="5596" width="8.7109375" style="29"/>
    <col min="5597" max="5597" width="3.5703125" style="29" customWidth="1"/>
    <col min="5598" max="5598" width="40.5703125" style="29" customWidth="1"/>
    <col min="5599" max="5599" width="1.85546875" style="29" customWidth="1"/>
    <col min="5600" max="5600" width="1.42578125" style="29" customWidth="1"/>
    <col min="5601" max="5601" width="9.5703125" style="29" customWidth="1"/>
    <col min="5602" max="5602" width="1.42578125" style="29" customWidth="1"/>
    <col min="5603" max="5603" width="9.5703125" style="29" customWidth="1"/>
    <col min="5604" max="5604" width="1.42578125" style="29" customWidth="1"/>
    <col min="5605" max="5605" width="9.5703125" style="29" customWidth="1"/>
    <col min="5606" max="5606" width="1.42578125" style="29" customWidth="1"/>
    <col min="5607" max="5607" width="11.5703125" style="29" bestFit="1" customWidth="1"/>
    <col min="5608" max="5608" width="1.42578125" style="29" customWidth="1"/>
    <col min="5609" max="5609" width="11.5703125" style="29" bestFit="1" customWidth="1"/>
    <col min="5610" max="5610" width="1.42578125" style="29" customWidth="1"/>
    <col min="5611" max="5611" width="9.5703125" style="29" customWidth="1"/>
    <col min="5612" max="5612" width="1.42578125" style="29" customWidth="1"/>
    <col min="5613" max="5613" width="9.5703125" style="29" customWidth="1"/>
    <col min="5614" max="5614" width="1.42578125" style="29" customWidth="1"/>
    <col min="5615" max="5615" width="9.5703125" style="29" customWidth="1"/>
    <col min="5616" max="5616" width="1.42578125" style="29" customWidth="1"/>
    <col min="5617" max="5617" width="9.5703125" style="29" customWidth="1"/>
    <col min="5618" max="5618" width="1.42578125" style="29" customWidth="1"/>
    <col min="5619" max="5619" width="9.5703125" style="29" customWidth="1"/>
    <col min="5620" max="5620" width="1.42578125" style="29" customWidth="1"/>
    <col min="5621" max="5621" width="9.5703125" style="29" customWidth="1"/>
    <col min="5622" max="5852" width="8.7109375" style="29"/>
    <col min="5853" max="5853" width="3.5703125" style="29" customWidth="1"/>
    <col min="5854" max="5854" width="40.5703125" style="29" customWidth="1"/>
    <col min="5855" max="5855" width="1.85546875" style="29" customWidth="1"/>
    <col min="5856" max="5856" width="1.42578125" style="29" customWidth="1"/>
    <col min="5857" max="5857" width="9.5703125" style="29" customWidth="1"/>
    <col min="5858" max="5858" width="1.42578125" style="29" customWidth="1"/>
    <col min="5859" max="5859" width="9.5703125" style="29" customWidth="1"/>
    <col min="5860" max="5860" width="1.42578125" style="29" customWidth="1"/>
    <col min="5861" max="5861" width="9.5703125" style="29" customWidth="1"/>
    <col min="5862" max="5862" width="1.42578125" style="29" customWidth="1"/>
    <col min="5863" max="5863" width="11.5703125" style="29" bestFit="1" customWidth="1"/>
    <col min="5864" max="5864" width="1.42578125" style="29" customWidth="1"/>
    <col min="5865" max="5865" width="11.5703125" style="29" bestFit="1" customWidth="1"/>
    <col min="5866" max="5866" width="1.42578125" style="29" customWidth="1"/>
    <col min="5867" max="5867" width="9.5703125" style="29" customWidth="1"/>
    <col min="5868" max="5868" width="1.42578125" style="29" customWidth="1"/>
    <col min="5869" max="5869" width="9.5703125" style="29" customWidth="1"/>
    <col min="5870" max="5870" width="1.42578125" style="29" customWidth="1"/>
    <col min="5871" max="5871" width="9.5703125" style="29" customWidth="1"/>
    <col min="5872" max="5872" width="1.42578125" style="29" customWidth="1"/>
    <col min="5873" max="5873" width="9.5703125" style="29" customWidth="1"/>
    <col min="5874" max="5874" width="1.42578125" style="29" customWidth="1"/>
    <col min="5875" max="5875" width="9.5703125" style="29" customWidth="1"/>
    <col min="5876" max="5876" width="1.42578125" style="29" customWidth="1"/>
    <col min="5877" max="5877" width="9.5703125" style="29" customWidth="1"/>
    <col min="5878" max="6108" width="8.7109375" style="29"/>
    <col min="6109" max="6109" width="3.5703125" style="29" customWidth="1"/>
    <col min="6110" max="6110" width="40.5703125" style="29" customWidth="1"/>
    <col min="6111" max="6111" width="1.85546875" style="29" customWidth="1"/>
    <col min="6112" max="6112" width="1.42578125" style="29" customWidth="1"/>
    <col min="6113" max="6113" width="9.5703125" style="29" customWidth="1"/>
    <col min="6114" max="6114" width="1.42578125" style="29" customWidth="1"/>
    <col min="6115" max="6115" width="9.5703125" style="29" customWidth="1"/>
    <col min="6116" max="6116" width="1.42578125" style="29" customWidth="1"/>
    <col min="6117" max="6117" width="9.5703125" style="29" customWidth="1"/>
    <col min="6118" max="6118" width="1.42578125" style="29" customWidth="1"/>
    <col min="6119" max="6119" width="11.5703125" style="29" bestFit="1" customWidth="1"/>
    <col min="6120" max="6120" width="1.42578125" style="29" customWidth="1"/>
    <col min="6121" max="6121" width="11.5703125" style="29" bestFit="1" customWidth="1"/>
    <col min="6122" max="6122" width="1.42578125" style="29" customWidth="1"/>
    <col min="6123" max="6123" width="9.5703125" style="29" customWidth="1"/>
    <col min="6124" max="6124" width="1.42578125" style="29" customWidth="1"/>
    <col min="6125" max="6125" width="9.5703125" style="29" customWidth="1"/>
    <col min="6126" max="6126" width="1.42578125" style="29" customWidth="1"/>
    <col min="6127" max="6127" width="9.5703125" style="29" customWidth="1"/>
    <col min="6128" max="6128" width="1.42578125" style="29" customWidth="1"/>
    <col min="6129" max="6129" width="9.5703125" style="29" customWidth="1"/>
    <col min="6130" max="6130" width="1.42578125" style="29" customWidth="1"/>
    <col min="6131" max="6131" width="9.5703125" style="29" customWidth="1"/>
    <col min="6132" max="6132" width="1.42578125" style="29" customWidth="1"/>
    <col min="6133" max="6133" width="9.5703125" style="29" customWidth="1"/>
    <col min="6134" max="6364" width="8.7109375" style="29"/>
    <col min="6365" max="6365" width="3.5703125" style="29" customWidth="1"/>
    <col min="6366" max="6366" width="40.5703125" style="29" customWidth="1"/>
    <col min="6367" max="6367" width="1.85546875" style="29" customWidth="1"/>
    <col min="6368" max="6368" width="1.42578125" style="29" customWidth="1"/>
    <col min="6369" max="6369" width="9.5703125" style="29" customWidth="1"/>
    <col min="6370" max="6370" width="1.42578125" style="29" customWidth="1"/>
    <col min="6371" max="6371" width="9.5703125" style="29" customWidth="1"/>
    <col min="6372" max="6372" width="1.42578125" style="29" customWidth="1"/>
    <col min="6373" max="6373" width="9.5703125" style="29" customWidth="1"/>
    <col min="6374" max="6374" width="1.42578125" style="29" customWidth="1"/>
    <col min="6375" max="6375" width="11.5703125" style="29" bestFit="1" customWidth="1"/>
    <col min="6376" max="6376" width="1.42578125" style="29" customWidth="1"/>
    <col min="6377" max="6377" width="11.5703125" style="29" bestFit="1" customWidth="1"/>
    <col min="6378" max="6378" width="1.42578125" style="29" customWidth="1"/>
    <col min="6379" max="6379" width="9.5703125" style="29" customWidth="1"/>
    <col min="6380" max="6380" width="1.42578125" style="29" customWidth="1"/>
    <col min="6381" max="6381" width="9.5703125" style="29" customWidth="1"/>
    <col min="6382" max="6382" width="1.42578125" style="29" customWidth="1"/>
    <col min="6383" max="6383" width="9.5703125" style="29" customWidth="1"/>
    <col min="6384" max="6384" width="1.42578125" style="29" customWidth="1"/>
    <col min="6385" max="6385" width="9.5703125" style="29" customWidth="1"/>
    <col min="6386" max="6386" width="1.42578125" style="29" customWidth="1"/>
    <col min="6387" max="6387" width="9.5703125" style="29" customWidth="1"/>
    <col min="6388" max="6388" width="1.42578125" style="29" customWidth="1"/>
    <col min="6389" max="6389" width="9.5703125" style="29" customWidth="1"/>
    <col min="6390" max="6620" width="8.7109375" style="29"/>
    <col min="6621" max="6621" width="3.5703125" style="29" customWidth="1"/>
    <col min="6622" max="6622" width="40.5703125" style="29" customWidth="1"/>
    <col min="6623" max="6623" width="1.85546875" style="29" customWidth="1"/>
    <col min="6624" max="6624" width="1.42578125" style="29" customWidth="1"/>
    <col min="6625" max="6625" width="9.5703125" style="29" customWidth="1"/>
    <col min="6626" max="6626" width="1.42578125" style="29" customWidth="1"/>
    <col min="6627" max="6627" width="9.5703125" style="29" customWidth="1"/>
    <col min="6628" max="6628" width="1.42578125" style="29" customWidth="1"/>
    <col min="6629" max="6629" width="9.5703125" style="29" customWidth="1"/>
    <col min="6630" max="6630" width="1.42578125" style="29" customWidth="1"/>
    <col min="6631" max="6631" width="11.5703125" style="29" bestFit="1" customWidth="1"/>
    <col min="6632" max="6632" width="1.42578125" style="29" customWidth="1"/>
    <col min="6633" max="6633" width="11.5703125" style="29" bestFit="1" customWidth="1"/>
    <col min="6634" max="6634" width="1.42578125" style="29" customWidth="1"/>
    <col min="6635" max="6635" width="9.5703125" style="29" customWidth="1"/>
    <col min="6636" max="6636" width="1.42578125" style="29" customWidth="1"/>
    <col min="6637" max="6637" width="9.5703125" style="29" customWidth="1"/>
    <col min="6638" max="6638" width="1.42578125" style="29" customWidth="1"/>
    <col min="6639" max="6639" width="9.5703125" style="29" customWidth="1"/>
    <col min="6640" max="6640" width="1.42578125" style="29" customWidth="1"/>
    <col min="6641" max="6641" width="9.5703125" style="29" customWidth="1"/>
    <col min="6642" max="6642" width="1.42578125" style="29" customWidth="1"/>
    <col min="6643" max="6643" width="9.5703125" style="29" customWidth="1"/>
    <col min="6644" max="6644" width="1.42578125" style="29" customWidth="1"/>
    <col min="6645" max="6645" width="9.5703125" style="29" customWidth="1"/>
    <col min="6646" max="6876" width="8.7109375" style="29"/>
    <col min="6877" max="6877" width="3.5703125" style="29" customWidth="1"/>
    <col min="6878" max="6878" width="40.5703125" style="29" customWidth="1"/>
    <col min="6879" max="6879" width="1.85546875" style="29" customWidth="1"/>
    <col min="6880" max="6880" width="1.42578125" style="29" customWidth="1"/>
    <col min="6881" max="6881" width="9.5703125" style="29" customWidth="1"/>
    <col min="6882" max="6882" width="1.42578125" style="29" customWidth="1"/>
    <col min="6883" max="6883" width="9.5703125" style="29" customWidth="1"/>
    <col min="6884" max="6884" width="1.42578125" style="29" customWidth="1"/>
    <col min="6885" max="6885" width="9.5703125" style="29" customWidth="1"/>
    <col min="6886" max="6886" width="1.42578125" style="29" customWidth="1"/>
    <col min="6887" max="6887" width="11.5703125" style="29" bestFit="1" customWidth="1"/>
    <col min="6888" max="6888" width="1.42578125" style="29" customWidth="1"/>
    <col min="6889" max="6889" width="11.5703125" style="29" bestFit="1" customWidth="1"/>
    <col min="6890" max="6890" width="1.42578125" style="29" customWidth="1"/>
    <col min="6891" max="6891" width="9.5703125" style="29" customWidth="1"/>
    <col min="6892" max="6892" width="1.42578125" style="29" customWidth="1"/>
    <col min="6893" max="6893" width="9.5703125" style="29" customWidth="1"/>
    <col min="6894" max="6894" width="1.42578125" style="29" customWidth="1"/>
    <col min="6895" max="6895" width="9.5703125" style="29" customWidth="1"/>
    <col min="6896" max="6896" width="1.42578125" style="29" customWidth="1"/>
    <col min="6897" max="6897" width="9.5703125" style="29" customWidth="1"/>
    <col min="6898" max="6898" width="1.42578125" style="29" customWidth="1"/>
    <col min="6899" max="6899" width="9.5703125" style="29" customWidth="1"/>
    <col min="6900" max="6900" width="1.42578125" style="29" customWidth="1"/>
    <col min="6901" max="6901" width="9.5703125" style="29" customWidth="1"/>
    <col min="6902" max="7132" width="8.7109375" style="29"/>
    <col min="7133" max="7133" width="3.5703125" style="29" customWidth="1"/>
    <col min="7134" max="7134" width="40.5703125" style="29" customWidth="1"/>
    <col min="7135" max="7135" width="1.85546875" style="29" customWidth="1"/>
    <col min="7136" max="7136" width="1.42578125" style="29" customWidth="1"/>
    <col min="7137" max="7137" width="9.5703125" style="29" customWidth="1"/>
    <col min="7138" max="7138" width="1.42578125" style="29" customWidth="1"/>
    <col min="7139" max="7139" width="9.5703125" style="29" customWidth="1"/>
    <col min="7140" max="7140" width="1.42578125" style="29" customWidth="1"/>
    <col min="7141" max="7141" width="9.5703125" style="29" customWidth="1"/>
    <col min="7142" max="7142" width="1.42578125" style="29" customWidth="1"/>
    <col min="7143" max="7143" width="11.5703125" style="29" bestFit="1" customWidth="1"/>
    <col min="7144" max="7144" width="1.42578125" style="29" customWidth="1"/>
    <col min="7145" max="7145" width="11.5703125" style="29" bestFit="1" customWidth="1"/>
    <col min="7146" max="7146" width="1.42578125" style="29" customWidth="1"/>
    <col min="7147" max="7147" width="9.5703125" style="29" customWidth="1"/>
    <col min="7148" max="7148" width="1.42578125" style="29" customWidth="1"/>
    <col min="7149" max="7149" width="9.5703125" style="29" customWidth="1"/>
    <col min="7150" max="7150" width="1.42578125" style="29" customWidth="1"/>
    <col min="7151" max="7151" width="9.5703125" style="29" customWidth="1"/>
    <col min="7152" max="7152" width="1.42578125" style="29" customWidth="1"/>
    <col min="7153" max="7153" width="9.5703125" style="29" customWidth="1"/>
    <col min="7154" max="7154" width="1.42578125" style="29" customWidth="1"/>
    <col min="7155" max="7155" width="9.5703125" style="29" customWidth="1"/>
    <col min="7156" max="7156" width="1.42578125" style="29" customWidth="1"/>
    <col min="7157" max="7157" width="9.5703125" style="29" customWidth="1"/>
    <col min="7158" max="7388" width="8.7109375" style="29"/>
    <col min="7389" max="7389" width="3.5703125" style="29" customWidth="1"/>
    <col min="7390" max="7390" width="40.5703125" style="29" customWidth="1"/>
    <col min="7391" max="7391" width="1.85546875" style="29" customWidth="1"/>
    <col min="7392" max="7392" width="1.42578125" style="29" customWidth="1"/>
    <col min="7393" max="7393" width="9.5703125" style="29" customWidth="1"/>
    <col min="7394" max="7394" width="1.42578125" style="29" customWidth="1"/>
    <col min="7395" max="7395" width="9.5703125" style="29" customWidth="1"/>
    <col min="7396" max="7396" width="1.42578125" style="29" customWidth="1"/>
    <col min="7397" max="7397" width="9.5703125" style="29" customWidth="1"/>
    <col min="7398" max="7398" width="1.42578125" style="29" customWidth="1"/>
    <col min="7399" max="7399" width="11.5703125" style="29" bestFit="1" customWidth="1"/>
    <col min="7400" max="7400" width="1.42578125" style="29" customWidth="1"/>
    <col min="7401" max="7401" width="11.5703125" style="29" bestFit="1" customWidth="1"/>
    <col min="7402" max="7402" width="1.42578125" style="29" customWidth="1"/>
    <col min="7403" max="7403" width="9.5703125" style="29" customWidth="1"/>
    <col min="7404" max="7404" width="1.42578125" style="29" customWidth="1"/>
    <col min="7405" max="7405" width="9.5703125" style="29" customWidth="1"/>
    <col min="7406" max="7406" width="1.42578125" style="29" customWidth="1"/>
    <col min="7407" max="7407" width="9.5703125" style="29" customWidth="1"/>
    <col min="7408" max="7408" width="1.42578125" style="29" customWidth="1"/>
    <col min="7409" max="7409" width="9.5703125" style="29" customWidth="1"/>
    <col min="7410" max="7410" width="1.42578125" style="29" customWidth="1"/>
    <col min="7411" max="7411" width="9.5703125" style="29" customWidth="1"/>
    <col min="7412" max="7412" width="1.42578125" style="29" customWidth="1"/>
    <col min="7413" max="7413" width="9.5703125" style="29" customWidth="1"/>
    <col min="7414" max="7644" width="8.7109375" style="29"/>
    <col min="7645" max="7645" width="3.5703125" style="29" customWidth="1"/>
    <col min="7646" max="7646" width="40.5703125" style="29" customWidth="1"/>
    <col min="7647" max="7647" width="1.85546875" style="29" customWidth="1"/>
    <col min="7648" max="7648" width="1.42578125" style="29" customWidth="1"/>
    <col min="7649" max="7649" width="9.5703125" style="29" customWidth="1"/>
    <col min="7650" max="7650" width="1.42578125" style="29" customWidth="1"/>
    <col min="7651" max="7651" width="9.5703125" style="29" customWidth="1"/>
    <col min="7652" max="7652" width="1.42578125" style="29" customWidth="1"/>
    <col min="7653" max="7653" width="9.5703125" style="29" customWidth="1"/>
    <col min="7654" max="7654" width="1.42578125" style="29" customWidth="1"/>
    <col min="7655" max="7655" width="11.5703125" style="29" bestFit="1" customWidth="1"/>
    <col min="7656" max="7656" width="1.42578125" style="29" customWidth="1"/>
    <col min="7657" max="7657" width="11.5703125" style="29" bestFit="1" customWidth="1"/>
    <col min="7658" max="7658" width="1.42578125" style="29" customWidth="1"/>
    <col min="7659" max="7659" width="9.5703125" style="29" customWidth="1"/>
    <col min="7660" max="7660" width="1.42578125" style="29" customWidth="1"/>
    <col min="7661" max="7661" width="9.5703125" style="29" customWidth="1"/>
    <col min="7662" max="7662" width="1.42578125" style="29" customWidth="1"/>
    <col min="7663" max="7663" width="9.5703125" style="29" customWidth="1"/>
    <col min="7664" max="7664" width="1.42578125" style="29" customWidth="1"/>
    <col min="7665" max="7665" width="9.5703125" style="29" customWidth="1"/>
    <col min="7666" max="7666" width="1.42578125" style="29" customWidth="1"/>
    <col min="7667" max="7667" width="9.5703125" style="29" customWidth="1"/>
    <col min="7668" max="7668" width="1.42578125" style="29" customWidth="1"/>
    <col min="7669" max="7669" width="9.5703125" style="29" customWidth="1"/>
    <col min="7670" max="7900" width="8.7109375" style="29"/>
    <col min="7901" max="7901" width="3.5703125" style="29" customWidth="1"/>
    <col min="7902" max="7902" width="40.5703125" style="29" customWidth="1"/>
    <col min="7903" max="7903" width="1.85546875" style="29" customWidth="1"/>
    <col min="7904" max="7904" width="1.42578125" style="29" customWidth="1"/>
    <col min="7905" max="7905" width="9.5703125" style="29" customWidth="1"/>
    <col min="7906" max="7906" width="1.42578125" style="29" customWidth="1"/>
    <col min="7907" max="7907" width="9.5703125" style="29" customWidth="1"/>
    <col min="7908" max="7908" width="1.42578125" style="29" customWidth="1"/>
    <col min="7909" max="7909" width="9.5703125" style="29" customWidth="1"/>
    <col min="7910" max="7910" width="1.42578125" style="29" customWidth="1"/>
    <col min="7911" max="7911" width="11.5703125" style="29" bestFit="1" customWidth="1"/>
    <col min="7912" max="7912" width="1.42578125" style="29" customWidth="1"/>
    <col min="7913" max="7913" width="11.5703125" style="29" bestFit="1" customWidth="1"/>
    <col min="7914" max="7914" width="1.42578125" style="29" customWidth="1"/>
    <col min="7915" max="7915" width="9.5703125" style="29" customWidth="1"/>
    <col min="7916" max="7916" width="1.42578125" style="29" customWidth="1"/>
    <col min="7917" max="7917" width="9.5703125" style="29" customWidth="1"/>
    <col min="7918" max="7918" width="1.42578125" style="29" customWidth="1"/>
    <col min="7919" max="7919" width="9.5703125" style="29" customWidth="1"/>
    <col min="7920" max="7920" width="1.42578125" style="29" customWidth="1"/>
    <col min="7921" max="7921" width="9.5703125" style="29" customWidth="1"/>
    <col min="7922" max="7922" width="1.42578125" style="29" customWidth="1"/>
    <col min="7923" max="7923" width="9.5703125" style="29" customWidth="1"/>
    <col min="7924" max="7924" width="1.42578125" style="29" customWidth="1"/>
    <col min="7925" max="7925" width="9.5703125" style="29" customWidth="1"/>
    <col min="7926" max="8156" width="8.7109375" style="29"/>
    <col min="8157" max="8157" width="3.5703125" style="29" customWidth="1"/>
    <col min="8158" max="8158" width="40.5703125" style="29" customWidth="1"/>
    <col min="8159" max="8159" width="1.85546875" style="29" customWidth="1"/>
    <col min="8160" max="8160" width="1.42578125" style="29" customWidth="1"/>
    <col min="8161" max="8161" width="9.5703125" style="29" customWidth="1"/>
    <col min="8162" max="8162" width="1.42578125" style="29" customWidth="1"/>
    <col min="8163" max="8163" width="9.5703125" style="29" customWidth="1"/>
    <col min="8164" max="8164" width="1.42578125" style="29" customWidth="1"/>
    <col min="8165" max="8165" width="9.5703125" style="29" customWidth="1"/>
    <col min="8166" max="8166" width="1.42578125" style="29" customWidth="1"/>
    <col min="8167" max="8167" width="11.5703125" style="29" bestFit="1" customWidth="1"/>
    <col min="8168" max="8168" width="1.42578125" style="29" customWidth="1"/>
    <col min="8169" max="8169" width="11.5703125" style="29" bestFit="1" customWidth="1"/>
    <col min="8170" max="8170" width="1.42578125" style="29" customWidth="1"/>
    <col min="8171" max="8171" width="9.5703125" style="29" customWidth="1"/>
    <col min="8172" max="8172" width="1.42578125" style="29" customWidth="1"/>
    <col min="8173" max="8173" width="9.5703125" style="29" customWidth="1"/>
    <col min="8174" max="8174" width="1.42578125" style="29" customWidth="1"/>
    <col min="8175" max="8175" width="9.5703125" style="29" customWidth="1"/>
    <col min="8176" max="8176" width="1.42578125" style="29" customWidth="1"/>
    <col min="8177" max="8177" width="9.5703125" style="29" customWidth="1"/>
    <col min="8178" max="8178" width="1.42578125" style="29" customWidth="1"/>
    <col min="8179" max="8179" width="9.5703125" style="29" customWidth="1"/>
    <col min="8180" max="8180" width="1.42578125" style="29" customWidth="1"/>
    <col min="8181" max="8181" width="9.5703125" style="29" customWidth="1"/>
    <col min="8182" max="8412" width="8.7109375" style="29"/>
    <col min="8413" max="8413" width="3.5703125" style="29" customWidth="1"/>
    <col min="8414" max="8414" width="40.5703125" style="29" customWidth="1"/>
    <col min="8415" max="8415" width="1.85546875" style="29" customWidth="1"/>
    <col min="8416" max="8416" width="1.42578125" style="29" customWidth="1"/>
    <col min="8417" max="8417" width="9.5703125" style="29" customWidth="1"/>
    <col min="8418" max="8418" width="1.42578125" style="29" customWidth="1"/>
    <col min="8419" max="8419" width="9.5703125" style="29" customWidth="1"/>
    <col min="8420" max="8420" width="1.42578125" style="29" customWidth="1"/>
    <col min="8421" max="8421" width="9.5703125" style="29" customWidth="1"/>
    <col min="8422" max="8422" width="1.42578125" style="29" customWidth="1"/>
    <col min="8423" max="8423" width="11.5703125" style="29" bestFit="1" customWidth="1"/>
    <col min="8424" max="8424" width="1.42578125" style="29" customWidth="1"/>
    <col min="8425" max="8425" width="11.5703125" style="29" bestFit="1" customWidth="1"/>
    <col min="8426" max="8426" width="1.42578125" style="29" customWidth="1"/>
    <col min="8427" max="8427" width="9.5703125" style="29" customWidth="1"/>
    <col min="8428" max="8428" width="1.42578125" style="29" customWidth="1"/>
    <col min="8429" max="8429" width="9.5703125" style="29" customWidth="1"/>
    <col min="8430" max="8430" width="1.42578125" style="29" customWidth="1"/>
    <col min="8431" max="8431" width="9.5703125" style="29" customWidth="1"/>
    <col min="8432" max="8432" width="1.42578125" style="29" customWidth="1"/>
    <col min="8433" max="8433" width="9.5703125" style="29" customWidth="1"/>
    <col min="8434" max="8434" width="1.42578125" style="29" customWidth="1"/>
    <col min="8435" max="8435" width="9.5703125" style="29" customWidth="1"/>
    <col min="8436" max="8436" width="1.42578125" style="29" customWidth="1"/>
    <col min="8437" max="8437" width="9.5703125" style="29" customWidth="1"/>
    <col min="8438" max="8668" width="8.7109375" style="29"/>
    <col min="8669" max="8669" width="3.5703125" style="29" customWidth="1"/>
    <col min="8670" max="8670" width="40.5703125" style="29" customWidth="1"/>
    <col min="8671" max="8671" width="1.85546875" style="29" customWidth="1"/>
    <col min="8672" max="8672" width="1.42578125" style="29" customWidth="1"/>
    <col min="8673" max="8673" width="9.5703125" style="29" customWidth="1"/>
    <col min="8674" max="8674" width="1.42578125" style="29" customWidth="1"/>
    <col min="8675" max="8675" width="9.5703125" style="29" customWidth="1"/>
    <col min="8676" max="8676" width="1.42578125" style="29" customWidth="1"/>
    <col min="8677" max="8677" width="9.5703125" style="29" customWidth="1"/>
    <col min="8678" max="8678" width="1.42578125" style="29" customWidth="1"/>
    <col min="8679" max="8679" width="11.5703125" style="29" bestFit="1" customWidth="1"/>
    <col min="8680" max="8680" width="1.42578125" style="29" customWidth="1"/>
    <col min="8681" max="8681" width="11.5703125" style="29" bestFit="1" customWidth="1"/>
    <col min="8682" max="8682" width="1.42578125" style="29" customWidth="1"/>
    <col min="8683" max="8683" width="9.5703125" style="29" customWidth="1"/>
    <col min="8684" max="8684" width="1.42578125" style="29" customWidth="1"/>
    <col min="8685" max="8685" width="9.5703125" style="29" customWidth="1"/>
    <col min="8686" max="8686" width="1.42578125" style="29" customWidth="1"/>
    <col min="8687" max="8687" width="9.5703125" style="29" customWidth="1"/>
    <col min="8688" max="8688" width="1.42578125" style="29" customWidth="1"/>
    <col min="8689" max="8689" width="9.5703125" style="29" customWidth="1"/>
    <col min="8690" max="8690" width="1.42578125" style="29" customWidth="1"/>
    <col min="8691" max="8691" width="9.5703125" style="29" customWidth="1"/>
    <col min="8692" max="8692" width="1.42578125" style="29" customWidth="1"/>
    <col min="8693" max="8693" width="9.5703125" style="29" customWidth="1"/>
    <col min="8694" max="8924" width="8.7109375" style="29"/>
    <col min="8925" max="8925" width="3.5703125" style="29" customWidth="1"/>
    <col min="8926" max="8926" width="40.5703125" style="29" customWidth="1"/>
    <col min="8927" max="8927" width="1.85546875" style="29" customWidth="1"/>
    <col min="8928" max="8928" width="1.42578125" style="29" customWidth="1"/>
    <col min="8929" max="8929" width="9.5703125" style="29" customWidth="1"/>
    <col min="8930" max="8930" width="1.42578125" style="29" customWidth="1"/>
    <col min="8931" max="8931" width="9.5703125" style="29" customWidth="1"/>
    <col min="8932" max="8932" width="1.42578125" style="29" customWidth="1"/>
    <col min="8933" max="8933" width="9.5703125" style="29" customWidth="1"/>
    <col min="8934" max="8934" width="1.42578125" style="29" customWidth="1"/>
    <col min="8935" max="8935" width="11.5703125" style="29" bestFit="1" customWidth="1"/>
    <col min="8936" max="8936" width="1.42578125" style="29" customWidth="1"/>
    <col min="8937" max="8937" width="11.5703125" style="29" bestFit="1" customWidth="1"/>
    <col min="8938" max="8938" width="1.42578125" style="29" customWidth="1"/>
    <col min="8939" max="8939" width="9.5703125" style="29" customWidth="1"/>
    <col min="8940" max="8940" width="1.42578125" style="29" customWidth="1"/>
    <col min="8941" max="8941" width="9.5703125" style="29" customWidth="1"/>
    <col min="8942" max="8942" width="1.42578125" style="29" customWidth="1"/>
    <col min="8943" max="8943" width="9.5703125" style="29" customWidth="1"/>
    <col min="8944" max="8944" width="1.42578125" style="29" customWidth="1"/>
    <col min="8945" max="8945" width="9.5703125" style="29" customWidth="1"/>
    <col min="8946" max="8946" width="1.42578125" style="29" customWidth="1"/>
    <col min="8947" max="8947" width="9.5703125" style="29" customWidth="1"/>
    <col min="8948" max="8948" width="1.42578125" style="29" customWidth="1"/>
    <col min="8949" max="8949" width="9.5703125" style="29" customWidth="1"/>
    <col min="8950" max="9180" width="8.7109375" style="29"/>
    <col min="9181" max="9181" width="3.5703125" style="29" customWidth="1"/>
    <col min="9182" max="9182" width="40.5703125" style="29" customWidth="1"/>
    <col min="9183" max="9183" width="1.85546875" style="29" customWidth="1"/>
    <col min="9184" max="9184" width="1.42578125" style="29" customWidth="1"/>
    <col min="9185" max="9185" width="9.5703125" style="29" customWidth="1"/>
    <col min="9186" max="9186" width="1.42578125" style="29" customWidth="1"/>
    <col min="9187" max="9187" width="9.5703125" style="29" customWidth="1"/>
    <col min="9188" max="9188" width="1.42578125" style="29" customWidth="1"/>
    <col min="9189" max="9189" width="9.5703125" style="29" customWidth="1"/>
    <col min="9190" max="9190" width="1.42578125" style="29" customWidth="1"/>
    <col min="9191" max="9191" width="11.5703125" style="29" bestFit="1" customWidth="1"/>
    <col min="9192" max="9192" width="1.42578125" style="29" customWidth="1"/>
    <col min="9193" max="9193" width="11.5703125" style="29" bestFit="1" customWidth="1"/>
    <col min="9194" max="9194" width="1.42578125" style="29" customWidth="1"/>
    <col min="9195" max="9195" width="9.5703125" style="29" customWidth="1"/>
    <col min="9196" max="9196" width="1.42578125" style="29" customWidth="1"/>
    <col min="9197" max="9197" width="9.5703125" style="29" customWidth="1"/>
    <col min="9198" max="9198" width="1.42578125" style="29" customWidth="1"/>
    <col min="9199" max="9199" width="9.5703125" style="29" customWidth="1"/>
    <col min="9200" max="9200" width="1.42578125" style="29" customWidth="1"/>
    <col min="9201" max="9201" width="9.5703125" style="29" customWidth="1"/>
    <col min="9202" max="9202" width="1.42578125" style="29" customWidth="1"/>
    <col min="9203" max="9203" width="9.5703125" style="29" customWidth="1"/>
    <col min="9204" max="9204" width="1.42578125" style="29" customWidth="1"/>
    <col min="9205" max="9205" width="9.5703125" style="29" customWidth="1"/>
    <col min="9206" max="9436" width="8.7109375" style="29"/>
    <col min="9437" max="9437" width="3.5703125" style="29" customWidth="1"/>
    <col min="9438" max="9438" width="40.5703125" style="29" customWidth="1"/>
    <col min="9439" max="9439" width="1.85546875" style="29" customWidth="1"/>
    <col min="9440" max="9440" width="1.42578125" style="29" customWidth="1"/>
    <col min="9441" max="9441" width="9.5703125" style="29" customWidth="1"/>
    <col min="9442" max="9442" width="1.42578125" style="29" customWidth="1"/>
    <col min="9443" max="9443" width="9.5703125" style="29" customWidth="1"/>
    <col min="9444" max="9444" width="1.42578125" style="29" customWidth="1"/>
    <col min="9445" max="9445" width="9.5703125" style="29" customWidth="1"/>
    <col min="9446" max="9446" width="1.42578125" style="29" customWidth="1"/>
    <col min="9447" max="9447" width="11.5703125" style="29" bestFit="1" customWidth="1"/>
    <col min="9448" max="9448" width="1.42578125" style="29" customWidth="1"/>
    <col min="9449" max="9449" width="11.5703125" style="29" bestFit="1" customWidth="1"/>
    <col min="9450" max="9450" width="1.42578125" style="29" customWidth="1"/>
    <col min="9451" max="9451" width="9.5703125" style="29" customWidth="1"/>
    <col min="9452" max="9452" width="1.42578125" style="29" customWidth="1"/>
    <col min="9453" max="9453" width="9.5703125" style="29" customWidth="1"/>
    <col min="9454" max="9454" width="1.42578125" style="29" customWidth="1"/>
    <col min="9455" max="9455" width="9.5703125" style="29" customWidth="1"/>
    <col min="9456" max="9456" width="1.42578125" style="29" customWidth="1"/>
    <col min="9457" max="9457" width="9.5703125" style="29" customWidth="1"/>
    <col min="9458" max="9458" width="1.42578125" style="29" customWidth="1"/>
    <col min="9459" max="9459" width="9.5703125" style="29" customWidth="1"/>
    <col min="9460" max="9460" width="1.42578125" style="29" customWidth="1"/>
    <col min="9461" max="9461" width="9.5703125" style="29" customWidth="1"/>
    <col min="9462" max="9692" width="8.7109375" style="29"/>
    <col min="9693" max="9693" width="3.5703125" style="29" customWidth="1"/>
    <col min="9694" max="9694" width="40.5703125" style="29" customWidth="1"/>
    <col min="9695" max="9695" width="1.85546875" style="29" customWidth="1"/>
    <col min="9696" max="9696" width="1.42578125" style="29" customWidth="1"/>
    <col min="9697" max="9697" width="9.5703125" style="29" customWidth="1"/>
    <col min="9698" max="9698" width="1.42578125" style="29" customWidth="1"/>
    <col min="9699" max="9699" width="9.5703125" style="29" customWidth="1"/>
    <col min="9700" max="9700" width="1.42578125" style="29" customWidth="1"/>
    <col min="9701" max="9701" width="9.5703125" style="29" customWidth="1"/>
    <col min="9702" max="9702" width="1.42578125" style="29" customWidth="1"/>
    <col min="9703" max="9703" width="11.5703125" style="29" bestFit="1" customWidth="1"/>
    <col min="9704" max="9704" width="1.42578125" style="29" customWidth="1"/>
    <col min="9705" max="9705" width="11.5703125" style="29" bestFit="1" customWidth="1"/>
    <col min="9706" max="9706" width="1.42578125" style="29" customWidth="1"/>
    <col min="9707" max="9707" width="9.5703125" style="29" customWidth="1"/>
    <col min="9708" max="9708" width="1.42578125" style="29" customWidth="1"/>
    <col min="9709" max="9709" width="9.5703125" style="29" customWidth="1"/>
    <col min="9710" max="9710" width="1.42578125" style="29" customWidth="1"/>
    <col min="9711" max="9711" width="9.5703125" style="29" customWidth="1"/>
    <col min="9712" max="9712" width="1.42578125" style="29" customWidth="1"/>
    <col min="9713" max="9713" width="9.5703125" style="29" customWidth="1"/>
    <col min="9714" max="9714" width="1.42578125" style="29" customWidth="1"/>
    <col min="9715" max="9715" width="9.5703125" style="29" customWidth="1"/>
    <col min="9716" max="9716" width="1.42578125" style="29" customWidth="1"/>
    <col min="9717" max="9717" width="9.5703125" style="29" customWidth="1"/>
    <col min="9718" max="9948" width="8.7109375" style="29"/>
    <col min="9949" max="9949" width="3.5703125" style="29" customWidth="1"/>
    <col min="9950" max="9950" width="40.5703125" style="29" customWidth="1"/>
    <col min="9951" max="9951" width="1.85546875" style="29" customWidth="1"/>
    <col min="9952" max="9952" width="1.42578125" style="29" customWidth="1"/>
    <col min="9953" max="9953" width="9.5703125" style="29" customWidth="1"/>
    <col min="9954" max="9954" width="1.42578125" style="29" customWidth="1"/>
    <col min="9955" max="9955" width="9.5703125" style="29" customWidth="1"/>
    <col min="9956" max="9956" width="1.42578125" style="29" customWidth="1"/>
    <col min="9957" max="9957" width="9.5703125" style="29" customWidth="1"/>
    <col min="9958" max="9958" width="1.42578125" style="29" customWidth="1"/>
    <col min="9959" max="9959" width="11.5703125" style="29" bestFit="1" customWidth="1"/>
    <col min="9960" max="9960" width="1.42578125" style="29" customWidth="1"/>
    <col min="9961" max="9961" width="11.5703125" style="29" bestFit="1" customWidth="1"/>
    <col min="9962" max="9962" width="1.42578125" style="29" customWidth="1"/>
    <col min="9963" max="9963" width="9.5703125" style="29" customWidth="1"/>
    <col min="9964" max="9964" width="1.42578125" style="29" customWidth="1"/>
    <col min="9965" max="9965" width="9.5703125" style="29" customWidth="1"/>
    <col min="9966" max="9966" width="1.42578125" style="29" customWidth="1"/>
    <col min="9967" max="9967" width="9.5703125" style="29" customWidth="1"/>
    <col min="9968" max="9968" width="1.42578125" style="29" customWidth="1"/>
    <col min="9969" max="9969" width="9.5703125" style="29" customWidth="1"/>
    <col min="9970" max="9970" width="1.42578125" style="29" customWidth="1"/>
    <col min="9971" max="9971" width="9.5703125" style="29" customWidth="1"/>
    <col min="9972" max="9972" width="1.42578125" style="29" customWidth="1"/>
    <col min="9973" max="9973" width="9.5703125" style="29" customWidth="1"/>
    <col min="9974" max="10204" width="8.7109375" style="29"/>
    <col min="10205" max="10205" width="3.5703125" style="29" customWidth="1"/>
    <col min="10206" max="10206" width="40.5703125" style="29" customWidth="1"/>
    <col min="10207" max="10207" width="1.85546875" style="29" customWidth="1"/>
    <col min="10208" max="10208" width="1.42578125" style="29" customWidth="1"/>
    <col min="10209" max="10209" width="9.5703125" style="29" customWidth="1"/>
    <col min="10210" max="10210" width="1.42578125" style="29" customWidth="1"/>
    <col min="10211" max="10211" width="9.5703125" style="29" customWidth="1"/>
    <col min="10212" max="10212" width="1.42578125" style="29" customWidth="1"/>
    <col min="10213" max="10213" width="9.5703125" style="29" customWidth="1"/>
    <col min="10214" max="10214" width="1.42578125" style="29" customWidth="1"/>
    <col min="10215" max="10215" width="11.5703125" style="29" bestFit="1" customWidth="1"/>
    <col min="10216" max="10216" width="1.42578125" style="29" customWidth="1"/>
    <col min="10217" max="10217" width="11.5703125" style="29" bestFit="1" customWidth="1"/>
    <col min="10218" max="10218" width="1.42578125" style="29" customWidth="1"/>
    <col min="10219" max="10219" width="9.5703125" style="29" customWidth="1"/>
    <col min="10220" max="10220" width="1.42578125" style="29" customWidth="1"/>
    <col min="10221" max="10221" width="9.5703125" style="29" customWidth="1"/>
    <col min="10222" max="10222" width="1.42578125" style="29" customWidth="1"/>
    <col min="10223" max="10223" width="9.5703125" style="29" customWidth="1"/>
    <col min="10224" max="10224" width="1.42578125" style="29" customWidth="1"/>
    <col min="10225" max="10225" width="9.5703125" style="29" customWidth="1"/>
    <col min="10226" max="10226" width="1.42578125" style="29" customWidth="1"/>
    <col min="10227" max="10227" width="9.5703125" style="29" customWidth="1"/>
    <col min="10228" max="10228" width="1.42578125" style="29" customWidth="1"/>
    <col min="10229" max="10229" width="9.5703125" style="29" customWidth="1"/>
    <col min="10230" max="10460" width="8.7109375" style="29"/>
    <col min="10461" max="10461" width="3.5703125" style="29" customWidth="1"/>
    <col min="10462" max="10462" width="40.5703125" style="29" customWidth="1"/>
    <col min="10463" max="10463" width="1.85546875" style="29" customWidth="1"/>
    <col min="10464" max="10464" width="1.42578125" style="29" customWidth="1"/>
    <col min="10465" max="10465" width="9.5703125" style="29" customWidth="1"/>
    <col min="10466" max="10466" width="1.42578125" style="29" customWidth="1"/>
    <col min="10467" max="10467" width="9.5703125" style="29" customWidth="1"/>
    <col min="10468" max="10468" width="1.42578125" style="29" customWidth="1"/>
    <col min="10469" max="10469" width="9.5703125" style="29" customWidth="1"/>
    <col min="10470" max="10470" width="1.42578125" style="29" customWidth="1"/>
    <col min="10471" max="10471" width="11.5703125" style="29" bestFit="1" customWidth="1"/>
    <col min="10472" max="10472" width="1.42578125" style="29" customWidth="1"/>
    <col min="10473" max="10473" width="11.5703125" style="29" bestFit="1" customWidth="1"/>
    <col min="10474" max="10474" width="1.42578125" style="29" customWidth="1"/>
    <col min="10475" max="10475" width="9.5703125" style="29" customWidth="1"/>
    <col min="10476" max="10476" width="1.42578125" style="29" customWidth="1"/>
    <col min="10477" max="10477" width="9.5703125" style="29" customWidth="1"/>
    <col min="10478" max="10478" width="1.42578125" style="29" customWidth="1"/>
    <col min="10479" max="10479" width="9.5703125" style="29" customWidth="1"/>
    <col min="10480" max="10480" width="1.42578125" style="29" customWidth="1"/>
    <col min="10481" max="10481" width="9.5703125" style="29" customWidth="1"/>
    <col min="10482" max="10482" width="1.42578125" style="29" customWidth="1"/>
    <col min="10483" max="10483" width="9.5703125" style="29" customWidth="1"/>
    <col min="10484" max="10484" width="1.42578125" style="29" customWidth="1"/>
    <col min="10485" max="10485" width="9.5703125" style="29" customWidth="1"/>
    <col min="10486" max="10716" width="8.7109375" style="29"/>
    <col min="10717" max="10717" width="3.5703125" style="29" customWidth="1"/>
    <col min="10718" max="10718" width="40.5703125" style="29" customWidth="1"/>
    <col min="10719" max="10719" width="1.85546875" style="29" customWidth="1"/>
    <col min="10720" max="10720" width="1.42578125" style="29" customWidth="1"/>
    <col min="10721" max="10721" width="9.5703125" style="29" customWidth="1"/>
    <col min="10722" max="10722" width="1.42578125" style="29" customWidth="1"/>
    <col min="10723" max="10723" width="9.5703125" style="29" customWidth="1"/>
    <col min="10724" max="10724" width="1.42578125" style="29" customWidth="1"/>
    <col min="10725" max="10725" width="9.5703125" style="29" customWidth="1"/>
    <col min="10726" max="10726" width="1.42578125" style="29" customWidth="1"/>
    <col min="10727" max="10727" width="11.5703125" style="29" bestFit="1" customWidth="1"/>
    <col min="10728" max="10728" width="1.42578125" style="29" customWidth="1"/>
    <col min="10729" max="10729" width="11.5703125" style="29" bestFit="1" customWidth="1"/>
    <col min="10730" max="10730" width="1.42578125" style="29" customWidth="1"/>
    <col min="10731" max="10731" width="9.5703125" style="29" customWidth="1"/>
    <col min="10732" max="10732" width="1.42578125" style="29" customWidth="1"/>
    <col min="10733" max="10733" width="9.5703125" style="29" customWidth="1"/>
    <col min="10734" max="10734" width="1.42578125" style="29" customWidth="1"/>
    <col min="10735" max="10735" width="9.5703125" style="29" customWidth="1"/>
    <col min="10736" max="10736" width="1.42578125" style="29" customWidth="1"/>
    <col min="10737" max="10737" width="9.5703125" style="29" customWidth="1"/>
    <col min="10738" max="10738" width="1.42578125" style="29" customWidth="1"/>
    <col min="10739" max="10739" width="9.5703125" style="29" customWidth="1"/>
    <col min="10740" max="10740" width="1.42578125" style="29" customWidth="1"/>
    <col min="10741" max="10741" width="9.5703125" style="29" customWidth="1"/>
    <col min="10742" max="10972" width="8.7109375" style="29"/>
    <col min="10973" max="10973" width="3.5703125" style="29" customWidth="1"/>
    <col min="10974" max="10974" width="40.5703125" style="29" customWidth="1"/>
    <col min="10975" max="10975" width="1.85546875" style="29" customWidth="1"/>
    <col min="10976" max="10976" width="1.42578125" style="29" customWidth="1"/>
    <col min="10977" max="10977" width="9.5703125" style="29" customWidth="1"/>
    <col min="10978" max="10978" width="1.42578125" style="29" customWidth="1"/>
    <col min="10979" max="10979" width="9.5703125" style="29" customWidth="1"/>
    <col min="10980" max="10980" width="1.42578125" style="29" customWidth="1"/>
    <col min="10981" max="10981" width="9.5703125" style="29" customWidth="1"/>
    <col min="10982" max="10982" width="1.42578125" style="29" customWidth="1"/>
    <col min="10983" max="10983" width="11.5703125" style="29" bestFit="1" customWidth="1"/>
    <col min="10984" max="10984" width="1.42578125" style="29" customWidth="1"/>
    <col min="10985" max="10985" width="11.5703125" style="29" bestFit="1" customWidth="1"/>
    <col min="10986" max="10986" width="1.42578125" style="29" customWidth="1"/>
    <col min="10987" max="10987" width="9.5703125" style="29" customWidth="1"/>
    <col min="10988" max="10988" width="1.42578125" style="29" customWidth="1"/>
    <col min="10989" max="10989" width="9.5703125" style="29" customWidth="1"/>
    <col min="10990" max="10990" width="1.42578125" style="29" customWidth="1"/>
    <col min="10991" max="10991" width="9.5703125" style="29" customWidth="1"/>
    <col min="10992" max="10992" width="1.42578125" style="29" customWidth="1"/>
    <col min="10993" max="10993" width="9.5703125" style="29" customWidth="1"/>
    <col min="10994" max="10994" width="1.42578125" style="29" customWidth="1"/>
    <col min="10995" max="10995" width="9.5703125" style="29" customWidth="1"/>
    <col min="10996" max="10996" width="1.42578125" style="29" customWidth="1"/>
    <col min="10997" max="10997" width="9.5703125" style="29" customWidth="1"/>
    <col min="10998" max="11228" width="8.7109375" style="29"/>
    <col min="11229" max="11229" width="3.5703125" style="29" customWidth="1"/>
    <col min="11230" max="11230" width="40.5703125" style="29" customWidth="1"/>
    <col min="11231" max="11231" width="1.85546875" style="29" customWidth="1"/>
    <col min="11232" max="11232" width="1.42578125" style="29" customWidth="1"/>
    <col min="11233" max="11233" width="9.5703125" style="29" customWidth="1"/>
    <col min="11234" max="11234" width="1.42578125" style="29" customWidth="1"/>
    <col min="11235" max="11235" width="9.5703125" style="29" customWidth="1"/>
    <col min="11236" max="11236" width="1.42578125" style="29" customWidth="1"/>
    <col min="11237" max="11237" width="9.5703125" style="29" customWidth="1"/>
    <col min="11238" max="11238" width="1.42578125" style="29" customWidth="1"/>
    <col min="11239" max="11239" width="11.5703125" style="29" bestFit="1" customWidth="1"/>
    <col min="11240" max="11240" width="1.42578125" style="29" customWidth="1"/>
    <col min="11241" max="11241" width="11.5703125" style="29" bestFit="1" customWidth="1"/>
    <col min="11242" max="11242" width="1.42578125" style="29" customWidth="1"/>
    <col min="11243" max="11243" width="9.5703125" style="29" customWidth="1"/>
    <col min="11244" max="11244" width="1.42578125" style="29" customWidth="1"/>
    <col min="11245" max="11245" width="9.5703125" style="29" customWidth="1"/>
    <col min="11246" max="11246" width="1.42578125" style="29" customWidth="1"/>
    <col min="11247" max="11247" width="9.5703125" style="29" customWidth="1"/>
    <col min="11248" max="11248" width="1.42578125" style="29" customWidth="1"/>
    <col min="11249" max="11249" width="9.5703125" style="29" customWidth="1"/>
    <col min="11250" max="11250" width="1.42578125" style="29" customWidth="1"/>
    <col min="11251" max="11251" width="9.5703125" style="29" customWidth="1"/>
    <col min="11252" max="11252" width="1.42578125" style="29" customWidth="1"/>
    <col min="11253" max="11253" width="9.5703125" style="29" customWidth="1"/>
    <col min="11254" max="11484" width="8.7109375" style="29"/>
    <col min="11485" max="11485" width="3.5703125" style="29" customWidth="1"/>
    <col min="11486" max="11486" width="40.5703125" style="29" customWidth="1"/>
    <col min="11487" max="11487" width="1.85546875" style="29" customWidth="1"/>
    <col min="11488" max="11488" width="1.42578125" style="29" customWidth="1"/>
    <col min="11489" max="11489" width="9.5703125" style="29" customWidth="1"/>
    <col min="11490" max="11490" width="1.42578125" style="29" customWidth="1"/>
    <col min="11491" max="11491" width="9.5703125" style="29" customWidth="1"/>
    <col min="11492" max="11492" width="1.42578125" style="29" customWidth="1"/>
    <col min="11493" max="11493" width="9.5703125" style="29" customWidth="1"/>
    <col min="11494" max="11494" width="1.42578125" style="29" customWidth="1"/>
    <col min="11495" max="11495" width="11.5703125" style="29" bestFit="1" customWidth="1"/>
    <col min="11496" max="11496" width="1.42578125" style="29" customWidth="1"/>
    <col min="11497" max="11497" width="11.5703125" style="29" bestFit="1" customWidth="1"/>
    <col min="11498" max="11498" width="1.42578125" style="29" customWidth="1"/>
    <col min="11499" max="11499" width="9.5703125" style="29" customWidth="1"/>
    <col min="11500" max="11500" width="1.42578125" style="29" customWidth="1"/>
    <col min="11501" max="11501" width="9.5703125" style="29" customWidth="1"/>
    <col min="11502" max="11502" width="1.42578125" style="29" customWidth="1"/>
    <col min="11503" max="11503" width="9.5703125" style="29" customWidth="1"/>
    <col min="11504" max="11504" width="1.42578125" style="29" customWidth="1"/>
    <col min="11505" max="11505" width="9.5703125" style="29" customWidth="1"/>
    <col min="11506" max="11506" width="1.42578125" style="29" customWidth="1"/>
    <col min="11507" max="11507" width="9.5703125" style="29" customWidth="1"/>
    <col min="11508" max="11508" width="1.42578125" style="29" customWidth="1"/>
    <col min="11509" max="11509" width="9.5703125" style="29" customWidth="1"/>
    <col min="11510" max="11740" width="8.7109375" style="29"/>
    <col min="11741" max="11741" width="3.5703125" style="29" customWidth="1"/>
    <col min="11742" max="11742" width="40.5703125" style="29" customWidth="1"/>
    <col min="11743" max="11743" width="1.85546875" style="29" customWidth="1"/>
    <col min="11744" max="11744" width="1.42578125" style="29" customWidth="1"/>
    <col min="11745" max="11745" width="9.5703125" style="29" customWidth="1"/>
    <col min="11746" max="11746" width="1.42578125" style="29" customWidth="1"/>
    <col min="11747" max="11747" width="9.5703125" style="29" customWidth="1"/>
    <col min="11748" max="11748" width="1.42578125" style="29" customWidth="1"/>
    <col min="11749" max="11749" width="9.5703125" style="29" customWidth="1"/>
    <col min="11750" max="11750" width="1.42578125" style="29" customWidth="1"/>
    <col min="11751" max="11751" width="11.5703125" style="29" bestFit="1" customWidth="1"/>
    <col min="11752" max="11752" width="1.42578125" style="29" customWidth="1"/>
    <col min="11753" max="11753" width="11.5703125" style="29" bestFit="1" customWidth="1"/>
    <col min="11754" max="11754" width="1.42578125" style="29" customWidth="1"/>
    <col min="11755" max="11755" width="9.5703125" style="29" customWidth="1"/>
    <col min="11756" max="11756" width="1.42578125" style="29" customWidth="1"/>
    <col min="11757" max="11757" width="9.5703125" style="29" customWidth="1"/>
    <col min="11758" max="11758" width="1.42578125" style="29" customWidth="1"/>
    <col min="11759" max="11759" width="9.5703125" style="29" customWidth="1"/>
    <col min="11760" max="11760" width="1.42578125" style="29" customWidth="1"/>
    <col min="11761" max="11761" width="9.5703125" style="29" customWidth="1"/>
    <col min="11762" max="11762" width="1.42578125" style="29" customWidth="1"/>
    <col min="11763" max="11763" width="9.5703125" style="29" customWidth="1"/>
    <col min="11764" max="11764" width="1.42578125" style="29" customWidth="1"/>
    <col min="11765" max="11765" width="9.5703125" style="29" customWidth="1"/>
    <col min="11766" max="11996" width="8.7109375" style="29"/>
    <col min="11997" max="11997" width="3.5703125" style="29" customWidth="1"/>
    <col min="11998" max="11998" width="40.5703125" style="29" customWidth="1"/>
    <col min="11999" max="11999" width="1.85546875" style="29" customWidth="1"/>
    <col min="12000" max="12000" width="1.42578125" style="29" customWidth="1"/>
    <col min="12001" max="12001" width="9.5703125" style="29" customWidth="1"/>
    <col min="12002" max="12002" width="1.42578125" style="29" customWidth="1"/>
    <col min="12003" max="12003" width="9.5703125" style="29" customWidth="1"/>
    <col min="12004" max="12004" width="1.42578125" style="29" customWidth="1"/>
    <col min="12005" max="12005" width="9.5703125" style="29" customWidth="1"/>
    <col min="12006" max="12006" width="1.42578125" style="29" customWidth="1"/>
    <col min="12007" max="12007" width="11.5703125" style="29" bestFit="1" customWidth="1"/>
    <col min="12008" max="12008" width="1.42578125" style="29" customWidth="1"/>
    <col min="12009" max="12009" width="11.5703125" style="29" bestFit="1" customWidth="1"/>
    <col min="12010" max="12010" width="1.42578125" style="29" customWidth="1"/>
    <col min="12011" max="12011" width="9.5703125" style="29" customWidth="1"/>
    <col min="12012" max="12012" width="1.42578125" style="29" customWidth="1"/>
    <col min="12013" max="12013" width="9.5703125" style="29" customWidth="1"/>
    <col min="12014" max="12014" width="1.42578125" style="29" customWidth="1"/>
    <col min="12015" max="12015" width="9.5703125" style="29" customWidth="1"/>
    <col min="12016" max="12016" width="1.42578125" style="29" customWidth="1"/>
    <col min="12017" max="12017" width="9.5703125" style="29" customWidth="1"/>
    <col min="12018" max="12018" width="1.42578125" style="29" customWidth="1"/>
    <col min="12019" max="12019" width="9.5703125" style="29" customWidth="1"/>
    <col min="12020" max="12020" width="1.42578125" style="29" customWidth="1"/>
    <col min="12021" max="12021" width="9.5703125" style="29" customWidth="1"/>
    <col min="12022" max="12252" width="8.7109375" style="29"/>
    <col min="12253" max="12253" width="3.5703125" style="29" customWidth="1"/>
    <col min="12254" max="12254" width="40.5703125" style="29" customWidth="1"/>
    <col min="12255" max="12255" width="1.85546875" style="29" customWidth="1"/>
    <col min="12256" max="12256" width="1.42578125" style="29" customWidth="1"/>
    <col min="12257" max="12257" width="9.5703125" style="29" customWidth="1"/>
    <col min="12258" max="12258" width="1.42578125" style="29" customWidth="1"/>
    <col min="12259" max="12259" width="9.5703125" style="29" customWidth="1"/>
    <col min="12260" max="12260" width="1.42578125" style="29" customWidth="1"/>
    <col min="12261" max="12261" width="9.5703125" style="29" customWidth="1"/>
    <col min="12262" max="12262" width="1.42578125" style="29" customWidth="1"/>
    <col min="12263" max="12263" width="11.5703125" style="29" bestFit="1" customWidth="1"/>
    <col min="12264" max="12264" width="1.42578125" style="29" customWidth="1"/>
    <col min="12265" max="12265" width="11.5703125" style="29" bestFit="1" customWidth="1"/>
    <col min="12266" max="12266" width="1.42578125" style="29" customWidth="1"/>
    <col min="12267" max="12267" width="9.5703125" style="29" customWidth="1"/>
    <col min="12268" max="12268" width="1.42578125" style="29" customWidth="1"/>
    <col min="12269" max="12269" width="9.5703125" style="29" customWidth="1"/>
    <col min="12270" max="12270" width="1.42578125" style="29" customWidth="1"/>
    <col min="12271" max="12271" width="9.5703125" style="29" customWidth="1"/>
    <col min="12272" max="12272" width="1.42578125" style="29" customWidth="1"/>
    <col min="12273" max="12273" width="9.5703125" style="29" customWidth="1"/>
    <col min="12274" max="12274" width="1.42578125" style="29" customWidth="1"/>
    <col min="12275" max="12275" width="9.5703125" style="29" customWidth="1"/>
    <col min="12276" max="12276" width="1.42578125" style="29" customWidth="1"/>
    <col min="12277" max="12277" width="9.5703125" style="29" customWidth="1"/>
    <col min="12278" max="12508" width="8.7109375" style="29"/>
    <col min="12509" max="12509" width="3.5703125" style="29" customWidth="1"/>
    <col min="12510" max="12510" width="40.5703125" style="29" customWidth="1"/>
    <col min="12511" max="12511" width="1.85546875" style="29" customWidth="1"/>
    <col min="12512" max="12512" width="1.42578125" style="29" customWidth="1"/>
    <col min="12513" max="12513" width="9.5703125" style="29" customWidth="1"/>
    <col min="12514" max="12514" width="1.42578125" style="29" customWidth="1"/>
    <col min="12515" max="12515" width="9.5703125" style="29" customWidth="1"/>
    <col min="12516" max="12516" width="1.42578125" style="29" customWidth="1"/>
    <col min="12517" max="12517" width="9.5703125" style="29" customWidth="1"/>
    <col min="12518" max="12518" width="1.42578125" style="29" customWidth="1"/>
    <col min="12519" max="12519" width="11.5703125" style="29" bestFit="1" customWidth="1"/>
    <col min="12520" max="12520" width="1.42578125" style="29" customWidth="1"/>
    <col min="12521" max="12521" width="11.5703125" style="29" bestFit="1" customWidth="1"/>
    <col min="12522" max="12522" width="1.42578125" style="29" customWidth="1"/>
    <col min="12523" max="12523" width="9.5703125" style="29" customWidth="1"/>
    <col min="12524" max="12524" width="1.42578125" style="29" customWidth="1"/>
    <col min="12525" max="12525" width="9.5703125" style="29" customWidth="1"/>
    <col min="12526" max="12526" width="1.42578125" style="29" customWidth="1"/>
    <col min="12527" max="12527" width="9.5703125" style="29" customWidth="1"/>
    <col min="12528" max="12528" width="1.42578125" style="29" customWidth="1"/>
    <col min="12529" max="12529" width="9.5703125" style="29" customWidth="1"/>
    <col min="12530" max="12530" width="1.42578125" style="29" customWidth="1"/>
    <col min="12531" max="12531" width="9.5703125" style="29" customWidth="1"/>
    <col min="12532" max="12532" width="1.42578125" style="29" customWidth="1"/>
    <col min="12533" max="12533" width="9.5703125" style="29" customWidth="1"/>
    <col min="12534" max="12764" width="8.7109375" style="29"/>
    <col min="12765" max="12765" width="3.5703125" style="29" customWidth="1"/>
    <col min="12766" max="12766" width="40.5703125" style="29" customWidth="1"/>
    <col min="12767" max="12767" width="1.85546875" style="29" customWidth="1"/>
    <col min="12768" max="12768" width="1.42578125" style="29" customWidth="1"/>
    <col min="12769" max="12769" width="9.5703125" style="29" customWidth="1"/>
    <col min="12770" max="12770" width="1.42578125" style="29" customWidth="1"/>
    <col min="12771" max="12771" width="9.5703125" style="29" customWidth="1"/>
    <col min="12772" max="12772" width="1.42578125" style="29" customWidth="1"/>
    <col min="12773" max="12773" width="9.5703125" style="29" customWidth="1"/>
    <col min="12774" max="12774" width="1.42578125" style="29" customWidth="1"/>
    <col min="12775" max="12775" width="11.5703125" style="29" bestFit="1" customWidth="1"/>
    <col min="12776" max="12776" width="1.42578125" style="29" customWidth="1"/>
    <col min="12777" max="12777" width="11.5703125" style="29" bestFit="1" customWidth="1"/>
    <col min="12778" max="12778" width="1.42578125" style="29" customWidth="1"/>
    <col min="12779" max="12779" width="9.5703125" style="29" customWidth="1"/>
    <col min="12780" max="12780" width="1.42578125" style="29" customWidth="1"/>
    <col min="12781" max="12781" width="9.5703125" style="29" customWidth="1"/>
    <col min="12782" max="12782" width="1.42578125" style="29" customWidth="1"/>
    <col min="12783" max="12783" width="9.5703125" style="29" customWidth="1"/>
    <col min="12784" max="12784" width="1.42578125" style="29" customWidth="1"/>
    <col min="12785" max="12785" width="9.5703125" style="29" customWidth="1"/>
    <col min="12786" max="12786" width="1.42578125" style="29" customWidth="1"/>
    <col min="12787" max="12787" width="9.5703125" style="29" customWidth="1"/>
    <col min="12788" max="12788" width="1.42578125" style="29" customWidth="1"/>
    <col min="12789" max="12789" width="9.5703125" style="29" customWidth="1"/>
    <col min="12790" max="13020" width="8.7109375" style="29"/>
    <col min="13021" max="13021" width="3.5703125" style="29" customWidth="1"/>
    <col min="13022" max="13022" width="40.5703125" style="29" customWidth="1"/>
    <col min="13023" max="13023" width="1.85546875" style="29" customWidth="1"/>
    <col min="13024" max="13024" width="1.42578125" style="29" customWidth="1"/>
    <col min="13025" max="13025" width="9.5703125" style="29" customWidth="1"/>
    <col min="13026" max="13026" width="1.42578125" style="29" customWidth="1"/>
    <col min="13027" max="13027" width="9.5703125" style="29" customWidth="1"/>
    <col min="13028" max="13028" width="1.42578125" style="29" customWidth="1"/>
    <col min="13029" max="13029" width="9.5703125" style="29" customWidth="1"/>
    <col min="13030" max="13030" width="1.42578125" style="29" customWidth="1"/>
    <col min="13031" max="13031" width="11.5703125" style="29" bestFit="1" customWidth="1"/>
    <col min="13032" max="13032" width="1.42578125" style="29" customWidth="1"/>
    <col min="13033" max="13033" width="11.5703125" style="29" bestFit="1" customWidth="1"/>
    <col min="13034" max="13034" width="1.42578125" style="29" customWidth="1"/>
    <col min="13035" max="13035" width="9.5703125" style="29" customWidth="1"/>
    <col min="13036" max="13036" width="1.42578125" style="29" customWidth="1"/>
    <col min="13037" max="13037" width="9.5703125" style="29" customWidth="1"/>
    <col min="13038" max="13038" width="1.42578125" style="29" customWidth="1"/>
    <col min="13039" max="13039" width="9.5703125" style="29" customWidth="1"/>
    <col min="13040" max="13040" width="1.42578125" style="29" customWidth="1"/>
    <col min="13041" max="13041" width="9.5703125" style="29" customWidth="1"/>
    <col min="13042" max="13042" width="1.42578125" style="29" customWidth="1"/>
    <col min="13043" max="13043" width="9.5703125" style="29" customWidth="1"/>
    <col min="13044" max="13044" width="1.42578125" style="29" customWidth="1"/>
    <col min="13045" max="13045" width="9.5703125" style="29" customWidth="1"/>
    <col min="13046" max="13276" width="8.7109375" style="29"/>
    <col min="13277" max="13277" width="3.5703125" style="29" customWidth="1"/>
    <col min="13278" max="13278" width="40.5703125" style="29" customWidth="1"/>
    <col min="13279" max="13279" width="1.85546875" style="29" customWidth="1"/>
    <col min="13280" max="13280" width="1.42578125" style="29" customWidth="1"/>
    <col min="13281" max="13281" width="9.5703125" style="29" customWidth="1"/>
    <col min="13282" max="13282" width="1.42578125" style="29" customWidth="1"/>
    <col min="13283" max="13283" width="9.5703125" style="29" customWidth="1"/>
    <col min="13284" max="13284" width="1.42578125" style="29" customWidth="1"/>
    <col min="13285" max="13285" width="9.5703125" style="29" customWidth="1"/>
    <col min="13286" max="13286" width="1.42578125" style="29" customWidth="1"/>
    <col min="13287" max="13287" width="11.5703125" style="29" bestFit="1" customWidth="1"/>
    <col min="13288" max="13288" width="1.42578125" style="29" customWidth="1"/>
    <col min="13289" max="13289" width="11.5703125" style="29" bestFit="1" customWidth="1"/>
    <col min="13290" max="13290" width="1.42578125" style="29" customWidth="1"/>
    <col min="13291" max="13291" width="9.5703125" style="29" customWidth="1"/>
    <col min="13292" max="13292" width="1.42578125" style="29" customWidth="1"/>
    <col min="13293" max="13293" width="9.5703125" style="29" customWidth="1"/>
    <col min="13294" max="13294" width="1.42578125" style="29" customWidth="1"/>
    <col min="13295" max="13295" width="9.5703125" style="29" customWidth="1"/>
    <col min="13296" max="13296" width="1.42578125" style="29" customWidth="1"/>
    <col min="13297" max="13297" width="9.5703125" style="29" customWidth="1"/>
    <col min="13298" max="13298" width="1.42578125" style="29" customWidth="1"/>
    <col min="13299" max="13299" width="9.5703125" style="29" customWidth="1"/>
    <col min="13300" max="13300" width="1.42578125" style="29" customWidth="1"/>
    <col min="13301" max="13301" width="9.5703125" style="29" customWidth="1"/>
    <col min="13302" max="13532" width="8.7109375" style="29"/>
    <col min="13533" max="13533" width="3.5703125" style="29" customWidth="1"/>
    <col min="13534" max="13534" width="40.5703125" style="29" customWidth="1"/>
    <col min="13535" max="13535" width="1.85546875" style="29" customWidth="1"/>
    <col min="13536" max="13536" width="1.42578125" style="29" customWidth="1"/>
    <col min="13537" max="13537" width="9.5703125" style="29" customWidth="1"/>
    <col min="13538" max="13538" width="1.42578125" style="29" customWidth="1"/>
    <col min="13539" max="13539" width="9.5703125" style="29" customWidth="1"/>
    <col min="13540" max="13540" width="1.42578125" style="29" customWidth="1"/>
    <col min="13541" max="13541" width="9.5703125" style="29" customWidth="1"/>
    <col min="13542" max="13542" width="1.42578125" style="29" customWidth="1"/>
    <col min="13543" max="13543" width="11.5703125" style="29" bestFit="1" customWidth="1"/>
    <col min="13544" max="13544" width="1.42578125" style="29" customWidth="1"/>
    <col min="13545" max="13545" width="11.5703125" style="29" bestFit="1" customWidth="1"/>
    <col min="13546" max="13546" width="1.42578125" style="29" customWidth="1"/>
    <col min="13547" max="13547" width="9.5703125" style="29" customWidth="1"/>
    <col min="13548" max="13548" width="1.42578125" style="29" customWidth="1"/>
    <col min="13549" max="13549" width="9.5703125" style="29" customWidth="1"/>
    <col min="13550" max="13550" width="1.42578125" style="29" customWidth="1"/>
    <col min="13551" max="13551" width="9.5703125" style="29" customWidth="1"/>
    <col min="13552" max="13552" width="1.42578125" style="29" customWidth="1"/>
    <col min="13553" max="13553" width="9.5703125" style="29" customWidth="1"/>
    <col min="13554" max="13554" width="1.42578125" style="29" customWidth="1"/>
    <col min="13555" max="13555" width="9.5703125" style="29" customWidth="1"/>
    <col min="13556" max="13556" width="1.42578125" style="29" customWidth="1"/>
    <col min="13557" max="13557" width="9.5703125" style="29" customWidth="1"/>
    <col min="13558" max="13788" width="8.7109375" style="29"/>
    <col min="13789" max="13789" width="3.5703125" style="29" customWidth="1"/>
    <col min="13790" max="13790" width="40.5703125" style="29" customWidth="1"/>
    <col min="13791" max="13791" width="1.85546875" style="29" customWidth="1"/>
    <col min="13792" max="13792" width="1.42578125" style="29" customWidth="1"/>
    <col min="13793" max="13793" width="9.5703125" style="29" customWidth="1"/>
    <col min="13794" max="13794" width="1.42578125" style="29" customWidth="1"/>
    <col min="13795" max="13795" width="9.5703125" style="29" customWidth="1"/>
    <col min="13796" max="13796" width="1.42578125" style="29" customWidth="1"/>
    <col min="13797" max="13797" width="9.5703125" style="29" customWidth="1"/>
    <col min="13798" max="13798" width="1.42578125" style="29" customWidth="1"/>
    <col min="13799" max="13799" width="11.5703125" style="29" bestFit="1" customWidth="1"/>
    <col min="13800" max="13800" width="1.42578125" style="29" customWidth="1"/>
    <col min="13801" max="13801" width="11.5703125" style="29" bestFit="1" customWidth="1"/>
    <col min="13802" max="13802" width="1.42578125" style="29" customWidth="1"/>
    <col min="13803" max="13803" width="9.5703125" style="29" customWidth="1"/>
    <col min="13804" max="13804" width="1.42578125" style="29" customWidth="1"/>
    <col min="13805" max="13805" width="9.5703125" style="29" customWidth="1"/>
    <col min="13806" max="13806" width="1.42578125" style="29" customWidth="1"/>
    <col min="13807" max="13807" width="9.5703125" style="29" customWidth="1"/>
    <col min="13808" max="13808" width="1.42578125" style="29" customWidth="1"/>
    <col min="13809" max="13809" width="9.5703125" style="29" customWidth="1"/>
    <col min="13810" max="13810" width="1.42578125" style="29" customWidth="1"/>
    <col min="13811" max="13811" width="9.5703125" style="29" customWidth="1"/>
    <col min="13812" max="13812" width="1.42578125" style="29" customWidth="1"/>
    <col min="13813" max="13813" width="9.5703125" style="29" customWidth="1"/>
    <col min="13814" max="14044" width="8.7109375" style="29"/>
    <col min="14045" max="14045" width="3.5703125" style="29" customWidth="1"/>
    <col min="14046" max="14046" width="40.5703125" style="29" customWidth="1"/>
    <col min="14047" max="14047" width="1.85546875" style="29" customWidth="1"/>
    <col min="14048" max="14048" width="1.42578125" style="29" customWidth="1"/>
    <col min="14049" max="14049" width="9.5703125" style="29" customWidth="1"/>
    <col min="14050" max="14050" width="1.42578125" style="29" customWidth="1"/>
    <col min="14051" max="14051" width="9.5703125" style="29" customWidth="1"/>
    <col min="14052" max="14052" width="1.42578125" style="29" customWidth="1"/>
    <col min="14053" max="14053" width="9.5703125" style="29" customWidth="1"/>
    <col min="14054" max="14054" width="1.42578125" style="29" customWidth="1"/>
    <col min="14055" max="14055" width="11.5703125" style="29" bestFit="1" customWidth="1"/>
    <col min="14056" max="14056" width="1.42578125" style="29" customWidth="1"/>
    <col min="14057" max="14057" width="11.5703125" style="29" bestFit="1" customWidth="1"/>
    <col min="14058" max="14058" width="1.42578125" style="29" customWidth="1"/>
    <col min="14059" max="14059" width="9.5703125" style="29" customWidth="1"/>
    <col min="14060" max="14060" width="1.42578125" style="29" customWidth="1"/>
    <col min="14061" max="14061" width="9.5703125" style="29" customWidth="1"/>
    <col min="14062" max="14062" width="1.42578125" style="29" customWidth="1"/>
    <col min="14063" max="14063" width="9.5703125" style="29" customWidth="1"/>
    <col min="14064" max="14064" width="1.42578125" style="29" customWidth="1"/>
    <col min="14065" max="14065" width="9.5703125" style="29" customWidth="1"/>
    <col min="14066" max="14066" width="1.42578125" style="29" customWidth="1"/>
    <col min="14067" max="14067" width="9.5703125" style="29" customWidth="1"/>
    <col min="14068" max="14068" width="1.42578125" style="29" customWidth="1"/>
    <col min="14069" max="14069" width="9.5703125" style="29" customWidth="1"/>
    <col min="14070" max="14300" width="8.7109375" style="29"/>
    <col min="14301" max="14301" width="3.5703125" style="29" customWidth="1"/>
    <col min="14302" max="14302" width="40.5703125" style="29" customWidth="1"/>
    <col min="14303" max="14303" width="1.85546875" style="29" customWidth="1"/>
    <col min="14304" max="14304" width="1.42578125" style="29" customWidth="1"/>
    <col min="14305" max="14305" width="9.5703125" style="29" customWidth="1"/>
    <col min="14306" max="14306" width="1.42578125" style="29" customWidth="1"/>
    <col min="14307" max="14307" width="9.5703125" style="29" customWidth="1"/>
    <col min="14308" max="14308" width="1.42578125" style="29" customWidth="1"/>
    <col min="14309" max="14309" width="9.5703125" style="29" customWidth="1"/>
    <col min="14310" max="14310" width="1.42578125" style="29" customWidth="1"/>
    <col min="14311" max="14311" width="11.5703125" style="29" bestFit="1" customWidth="1"/>
    <col min="14312" max="14312" width="1.42578125" style="29" customWidth="1"/>
    <col min="14313" max="14313" width="11.5703125" style="29" bestFit="1" customWidth="1"/>
    <col min="14314" max="14314" width="1.42578125" style="29" customWidth="1"/>
    <col min="14315" max="14315" width="9.5703125" style="29" customWidth="1"/>
    <col min="14316" max="14316" width="1.42578125" style="29" customWidth="1"/>
    <col min="14317" max="14317" width="9.5703125" style="29" customWidth="1"/>
    <col min="14318" max="14318" width="1.42578125" style="29" customWidth="1"/>
    <col min="14319" max="14319" width="9.5703125" style="29" customWidth="1"/>
    <col min="14320" max="14320" width="1.42578125" style="29" customWidth="1"/>
    <col min="14321" max="14321" width="9.5703125" style="29" customWidth="1"/>
    <col min="14322" max="14322" width="1.42578125" style="29" customWidth="1"/>
    <col min="14323" max="14323" width="9.5703125" style="29" customWidth="1"/>
    <col min="14324" max="14324" width="1.42578125" style="29" customWidth="1"/>
    <col min="14325" max="14325" width="9.5703125" style="29" customWidth="1"/>
    <col min="14326" max="14556" width="8.7109375" style="29"/>
    <col min="14557" max="14557" width="3.5703125" style="29" customWidth="1"/>
    <col min="14558" max="14558" width="40.5703125" style="29" customWidth="1"/>
    <col min="14559" max="14559" width="1.85546875" style="29" customWidth="1"/>
    <col min="14560" max="14560" width="1.42578125" style="29" customWidth="1"/>
    <col min="14561" max="14561" width="9.5703125" style="29" customWidth="1"/>
    <col min="14562" max="14562" width="1.42578125" style="29" customWidth="1"/>
    <col min="14563" max="14563" width="9.5703125" style="29" customWidth="1"/>
    <col min="14564" max="14564" width="1.42578125" style="29" customWidth="1"/>
    <col min="14565" max="14565" width="9.5703125" style="29" customWidth="1"/>
    <col min="14566" max="14566" width="1.42578125" style="29" customWidth="1"/>
    <col min="14567" max="14567" width="11.5703125" style="29" bestFit="1" customWidth="1"/>
    <col min="14568" max="14568" width="1.42578125" style="29" customWidth="1"/>
    <col min="14569" max="14569" width="11.5703125" style="29" bestFit="1" customWidth="1"/>
    <col min="14570" max="14570" width="1.42578125" style="29" customWidth="1"/>
    <col min="14571" max="14571" width="9.5703125" style="29" customWidth="1"/>
    <col min="14572" max="14572" width="1.42578125" style="29" customWidth="1"/>
    <col min="14573" max="14573" width="9.5703125" style="29" customWidth="1"/>
    <col min="14574" max="14574" width="1.42578125" style="29" customWidth="1"/>
    <col min="14575" max="14575" width="9.5703125" style="29" customWidth="1"/>
    <col min="14576" max="14576" width="1.42578125" style="29" customWidth="1"/>
    <col min="14577" max="14577" width="9.5703125" style="29" customWidth="1"/>
    <col min="14578" max="14578" width="1.42578125" style="29" customWidth="1"/>
    <col min="14579" max="14579" width="9.5703125" style="29" customWidth="1"/>
    <col min="14580" max="14580" width="1.42578125" style="29" customWidth="1"/>
    <col min="14581" max="14581" width="9.5703125" style="29" customWidth="1"/>
    <col min="14582" max="14812" width="8.7109375" style="29"/>
    <col min="14813" max="14813" width="3.5703125" style="29" customWidth="1"/>
    <col min="14814" max="14814" width="40.5703125" style="29" customWidth="1"/>
    <col min="14815" max="14815" width="1.85546875" style="29" customWidth="1"/>
    <col min="14816" max="14816" width="1.42578125" style="29" customWidth="1"/>
    <col min="14817" max="14817" width="9.5703125" style="29" customWidth="1"/>
    <col min="14818" max="14818" width="1.42578125" style="29" customWidth="1"/>
    <col min="14819" max="14819" width="9.5703125" style="29" customWidth="1"/>
    <col min="14820" max="14820" width="1.42578125" style="29" customWidth="1"/>
    <col min="14821" max="14821" width="9.5703125" style="29" customWidth="1"/>
    <col min="14822" max="14822" width="1.42578125" style="29" customWidth="1"/>
    <col min="14823" max="14823" width="11.5703125" style="29" bestFit="1" customWidth="1"/>
    <col min="14824" max="14824" width="1.42578125" style="29" customWidth="1"/>
    <col min="14825" max="14825" width="11.5703125" style="29" bestFit="1" customWidth="1"/>
    <col min="14826" max="14826" width="1.42578125" style="29" customWidth="1"/>
    <col min="14827" max="14827" width="9.5703125" style="29" customWidth="1"/>
    <col min="14828" max="14828" width="1.42578125" style="29" customWidth="1"/>
    <col min="14829" max="14829" width="9.5703125" style="29" customWidth="1"/>
    <col min="14830" max="14830" width="1.42578125" style="29" customWidth="1"/>
    <col min="14831" max="14831" width="9.5703125" style="29" customWidth="1"/>
    <col min="14832" max="14832" width="1.42578125" style="29" customWidth="1"/>
    <col min="14833" max="14833" width="9.5703125" style="29" customWidth="1"/>
    <col min="14834" max="14834" width="1.42578125" style="29" customWidth="1"/>
    <col min="14835" max="14835" width="9.5703125" style="29" customWidth="1"/>
    <col min="14836" max="14836" width="1.42578125" style="29" customWidth="1"/>
    <col min="14837" max="14837" width="9.5703125" style="29" customWidth="1"/>
    <col min="14838" max="15068" width="8.7109375" style="29"/>
    <col min="15069" max="15069" width="3.5703125" style="29" customWidth="1"/>
    <col min="15070" max="15070" width="40.5703125" style="29" customWidth="1"/>
    <col min="15071" max="15071" width="1.85546875" style="29" customWidth="1"/>
    <col min="15072" max="15072" width="1.42578125" style="29" customWidth="1"/>
    <col min="15073" max="15073" width="9.5703125" style="29" customWidth="1"/>
    <col min="15074" max="15074" width="1.42578125" style="29" customWidth="1"/>
    <col min="15075" max="15075" width="9.5703125" style="29" customWidth="1"/>
    <col min="15076" max="15076" width="1.42578125" style="29" customWidth="1"/>
    <col min="15077" max="15077" width="9.5703125" style="29" customWidth="1"/>
    <col min="15078" max="15078" width="1.42578125" style="29" customWidth="1"/>
    <col min="15079" max="15079" width="11.5703125" style="29" bestFit="1" customWidth="1"/>
    <col min="15080" max="15080" width="1.42578125" style="29" customWidth="1"/>
    <col min="15081" max="15081" width="11.5703125" style="29" bestFit="1" customWidth="1"/>
    <col min="15082" max="15082" width="1.42578125" style="29" customWidth="1"/>
    <col min="15083" max="15083" width="9.5703125" style="29" customWidth="1"/>
    <col min="15084" max="15084" width="1.42578125" style="29" customWidth="1"/>
    <col min="15085" max="15085" width="9.5703125" style="29" customWidth="1"/>
    <col min="15086" max="15086" width="1.42578125" style="29" customWidth="1"/>
    <col min="15087" max="15087" width="9.5703125" style="29" customWidth="1"/>
    <col min="15088" max="15088" width="1.42578125" style="29" customWidth="1"/>
    <col min="15089" max="15089" width="9.5703125" style="29" customWidth="1"/>
    <col min="15090" max="15090" width="1.42578125" style="29" customWidth="1"/>
    <col min="15091" max="15091" width="9.5703125" style="29" customWidth="1"/>
    <col min="15092" max="15092" width="1.42578125" style="29" customWidth="1"/>
    <col min="15093" max="15093" width="9.5703125" style="29" customWidth="1"/>
    <col min="15094" max="15324" width="8.7109375" style="29"/>
    <col min="15325" max="15325" width="3.5703125" style="29" customWidth="1"/>
    <col min="15326" max="15326" width="40.5703125" style="29" customWidth="1"/>
    <col min="15327" max="15327" width="1.85546875" style="29" customWidth="1"/>
    <col min="15328" max="15328" width="1.42578125" style="29" customWidth="1"/>
    <col min="15329" max="15329" width="9.5703125" style="29" customWidth="1"/>
    <col min="15330" max="15330" width="1.42578125" style="29" customWidth="1"/>
    <col min="15331" max="15331" width="9.5703125" style="29" customWidth="1"/>
    <col min="15332" max="15332" width="1.42578125" style="29" customWidth="1"/>
    <col min="15333" max="15333" width="9.5703125" style="29" customWidth="1"/>
    <col min="15334" max="15334" width="1.42578125" style="29" customWidth="1"/>
    <col min="15335" max="15335" width="11.5703125" style="29" bestFit="1" customWidth="1"/>
    <col min="15336" max="15336" width="1.42578125" style="29" customWidth="1"/>
    <col min="15337" max="15337" width="11.5703125" style="29" bestFit="1" customWidth="1"/>
    <col min="15338" max="15338" width="1.42578125" style="29" customWidth="1"/>
    <col min="15339" max="15339" width="9.5703125" style="29" customWidth="1"/>
    <col min="15340" max="15340" width="1.42578125" style="29" customWidth="1"/>
    <col min="15341" max="15341" width="9.5703125" style="29" customWidth="1"/>
    <col min="15342" max="15342" width="1.42578125" style="29" customWidth="1"/>
    <col min="15343" max="15343" width="9.5703125" style="29" customWidth="1"/>
    <col min="15344" max="15344" width="1.42578125" style="29" customWidth="1"/>
    <col min="15345" max="15345" width="9.5703125" style="29" customWidth="1"/>
    <col min="15346" max="15346" width="1.42578125" style="29" customWidth="1"/>
    <col min="15347" max="15347" width="9.5703125" style="29" customWidth="1"/>
    <col min="15348" max="15348" width="1.42578125" style="29" customWidth="1"/>
    <col min="15349" max="15349" width="9.5703125" style="29" customWidth="1"/>
    <col min="15350" max="15580" width="8.7109375" style="29"/>
    <col min="15581" max="15581" width="3.5703125" style="29" customWidth="1"/>
    <col min="15582" max="15582" width="40.5703125" style="29" customWidth="1"/>
    <col min="15583" max="15583" width="1.85546875" style="29" customWidth="1"/>
    <col min="15584" max="15584" width="1.42578125" style="29" customWidth="1"/>
    <col min="15585" max="15585" width="9.5703125" style="29" customWidth="1"/>
    <col min="15586" max="15586" width="1.42578125" style="29" customWidth="1"/>
    <col min="15587" max="15587" width="9.5703125" style="29" customWidth="1"/>
    <col min="15588" max="15588" width="1.42578125" style="29" customWidth="1"/>
    <col min="15589" max="15589" width="9.5703125" style="29" customWidth="1"/>
    <col min="15590" max="15590" width="1.42578125" style="29" customWidth="1"/>
    <col min="15591" max="15591" width="11.5703125" style="29" bestFit="1" customWidth="1"/>
    <col min="15592" max="15592" width="1.42578125" style="29" customWidth="1"/>
    <col min="15593" max="15593" width="11.5703125" style="29" bestFit="1" customWidth="1"/>
    <col min="15594" max="15594" width="1.42578125" style="29" customWidth="1"/>
    <col min="15595" max="15595" width="9.5703125" style="29" customWidth="1"/>
    <col min="15596" max="15596" width="1.42578125" style="29" customWidth="1"/>
    <col min="15597" max="15597" width="9.5703125" style="29" customWidth="1"/>
    <col min="15598" max="15598" width="1.42578125" style="29" customWidth="1"/>
    <col min="15599" max="15599" width="9.5703125" style="29" customWidth="1"/>
    <col min="15600" max="15600" width="1.42578125" style="29" customWidth="1"/>
    <col min="15601" max="15601" width="9.5703125" style="29" customWidth="1"/>
    <col min="15602" max="15602" width="1.42578125" style="29" customWidth="1"/>
    <col min="15603" max="15603" width="9.5703125" style="29" customWidth="1"/>
    <col min="15604" max="15604" width="1.42578125" style="29" customWidth="1"/>
    <col min="15605" max="15605" width="9.5703125" style="29" customWidth="1"/>
    <col min="15606" max="15836" width="8.7109375" style="29"/>
    <col min="15837" max="15837" width="3.5703125" style="29" customWidth="1"/>
    <col min="15838" max="15838" width="40.5703125" style="29" customWidth="1"/>
    <col min="15839" max="15839" width="1.85546875" style="29" customWidth="1"/>
    <col min="15840" max="15840" width="1.42578125" style="29" customWidth="1"/>
    <col min="15841" max="15841" width="9.5703125" style="29" customWidth="1"/>
    <col min="15842" max="15842" width="1.42578125" style="29" customWidth="1"/>
    <col min="15843" max="15843" width="9.5703125" style="29" customWidth="1"/>
    <col min="15844" max="15844" width="1.42578125" style="29" customWidth="1"/>
    <col min="15845" max="15845" width="9.5703125" style="29" customWidth="1"/>
    <col min="15846" max="15846" width="1.42578125" style="29" customWidth="1"/>
    <col min="15847" max="15847" width="11.5703125" style="29" bestFit="1" customWidth="1"/>
    <col min="15848" max="15848" width="1.42578125" style="29" customWidth="1"/>
    <col min="15849" max="15849" width="11.5703125" style="29" bestFit="1" customWidth="1"/>
    <col min="15850" max="15850" width="1.42578125" style="29" customWidth="1"/>
    <col min="15851" max="15851" width="9.5703125" style="29" customWidth="1"/>
    <col min="15852" max="15852" width="1.42578125" style="29" customWidth="1"/>
    <col min="15853" max="15853" width="9.5703125" style="29" customWidth="1"/>
    <col min="15854" max="15854" width="1.42578125" style="29" customWidth="1"/>
    <col min="15855" max="15855" width="9.5703125" style="29" customWidth="1"/>
    <col min="15856" max="15856" width="1.42578125" style="29" customWidth="1"/>
    <col min="15857" max="15857" width="9.5703125" style="29" customWidth="1"/>
    <col min="15858" max="15858" width="1.42578125" style="29" customWidth="1"/>
    <col min="15859" max="15859" width="9.5703125" style="29" customWidth="1"/>
    <col min="15860" max="15860" width="1.42578125" style="29" customWidth="1"/>
    <col min="15861" max="15861" width="9.5703125" style="29" customWidth="1"/>
    <col min="15862" max="16092" width="8.7109375" style="29"/>
    <col min="16093" max="16093" width="3.5703125" style="29" customWidth="1"/>
    <col min="16094" max="16094" width="40.5703125" style="29" customWidth="1"/>
    <col min="16095" max="16095" width="1.85546875" style="29" customWidth="1"/>
    <col min="16096" max="16096" width="1.42578125" style="29" customWidth="1"/>
    <col min="16097" max="16097" width="9.5703125" style="29" customWidth="1"/>
    <col min="16098" max="16098" width="1.42578125" style="29" customWidth="1"/>
    <col min="16099" max="16099" width="9.5703125" style="29" customWidth="1"/>
    <col min="16100" max="16100" width="1.42578125" style="29" customWidth="1"/>
    <col min="16101" max="16101" width="9.5703125" style="29" customWidth="1"/>
    <col min="16102" max="16102" width="1.42578125" style="29" customWidth="1"/>
    <col min="16103" max="16103" width="11.5703125" style="29" bestFit="1" customWidth="1"/>
    <col min="16104" max="16104" width="1.42578125" style="29" customWidth="1"/>
    <col min="16105" max="16105" width="11.5703125" style="29" bestFit="1" customWidth="1"/>
    <col min="16106" max="16106" width="1.42578125" style="29" customWidth="1"/>
    <col min="16107" max="16107" width="9.5703125" style="29" customWidth="1"/>
    <col min="16108" max="16108" width="1.42578125" style="29" customWidth="1"/>
    <col min="16109" max="16109" width="9.5703125" style="29" customWidth="1"/>
    <col min="16110" max="16110" width="1.42578125" style="29" customWidth="1"/>
    <col min="16111" max="16111" width="9.5703125" style="29" customWidth="1"/>
    <col min="16112" max="16112" width="1.42578125" style="29" customWidth="1"/>
    <col min="16113" max="16113" width="9.5703125" style="29" customWidth="1"/>
    <col min="16114" max="16114" width="1.42578125" style="29" customWidth="1"/>
    <col min="16115" max="16115" width="9.5703125" style="29" customWidth="1"/>
    <col min="16116" max="16116" width="1.42578125" style="29" customWidth="1"/>
    <col min="16117" max="16117" width="9.5703125" style="29" customWidth="1"/>
    <col min="16118" max="16368" width="8.7109375" style="29"/>
    <col min="16369" max="16384" width="9.140625" style="29" customWidth="1"/>
  </cols>
  <sheetData>
    <row r="1" spans="1:11" ht="11.25" customHeight="1">
      <c r="J1" s="31"/>
      <c r="K1" s="31"/>
    </row>
    <row r="2" spans="1:11" ht="14.25" customHeight="1">
      <c r="B2" s="32" t="s">
        <v>33</v>
      </c>
      <c r="C2" s="32"/>
      <c r="D2" s="32"/>
      <c r="E2" s="32"/>
      <c r="F2" s="32"/>
      <c r="G2" s="32"/>
      <c r="H2" s="32"/>
      <c r="I2" s="32"/>
      <c r="J2" s="32"/>
      <c r="K2" s="32"/>
    </row>
    <row r="3" spans="1:11" ht="15.95" customHeight="1">
      <c r="B3" s="32"/>
    </row>
    <row r="4" spans="1:11" ht="12.75" customHeight="1">
      <c r="B4" s="33" t="s">
        <v>34</v>
      </c>
      <c r="C4" s="34"/>
      <c r="D4" s="35" t="s">
        <v>35</v>
      </c>
      <c r="E4" s="913" t="s">
        <v>36</v>
      </c>
      <c r="F4" s="913"/>
      <c r="G4" s="913"/>
      <c r="H4" s="913"/>
      <c r="I4" s="914" t="s">
        <v>37</v>
      </c>
      <c r="J4" s="914"/>
      <c r="K4" s="914"/>
    </row>
    <row r="5" spans="1:11" ht="12.75" customHeight="1">
      <c r="B5" s="36"/>
      <c r="C5" s="37"/>
      <c r="D5" s="38" t="s">
        <v>38</v>
      </c>
      <c r="E5" s="39" t="s">
        <v>39</v>
      </c>
      <c r="F5" s="40" t="s">
        <v>40</v>
      </c>
      <c r="G5" s="40" t="s">
        <v>41</v>
      </c>
      <c r="H5" s="41" t="s">
        <v>38</v>
      </c>
      <c r="I5" s="40" t="s">
        <v>39</v>
      </c>
      <c r="J5" s="40" t="s">
        <v>40</v>
      </c>
      <c r="K5" s="40" t="s">
        <v>41</v>
      </c>
    </row>
    <row r="6" spans="1:11" ht="5.0999999999999996" customHeight="1">
      <c r="B6" s="42"/>
      <c r="C6" s="43"/>
      <c r="D6" s="44"/>
      <c r="E6" s="45"/>
      <c r="F6" s="46"/>
      <c r="G6" s="46"/>
      <c r="H6" s="47"/>
      <c r="I6" s="46"/>
      <c r="J6" s="46"/>
      <c r="K6" s="46"/>
    </row>
    <row r="7" spans="1:11" ht="12.75" customHeight="1">
      <c r="B7" s="48" t="s">
        <v>42</v>
      </c>
      <c r="C7" s="43"/>
      <c r="D7" s="44"/>
      <c r="E7" s="45"/>
      <c r="F7" s="46"/>
      <c r="G7" s="46"/>
      <c r="H7" s="47"/>
      <c r="I7" s="46"/>
      <c r="J7" s="46"/>
      <c r="K7" s="46"/>
    </row>
    <row r="8" spans="1:11" ht="12.75" customHeight="1">
      <c r="A8" s="49"/>
      <c r="B8" s="50" t="s">
        <v>43</v>
      </c>
      <c r="C8" s="51"/>
      <c r="D8" s="52">
        <v>87947</v>
      </c>
      <c r="E8" s="53">
        <v>80062</v>
      </c>
      <c r="F8" s="54">
        <v>72473</v>
      </c>
      <c r="G8" s="54">
        <v>70801</v>
      </c>
      <c r="H8" s="55">
        <v>69194</v>
      </c>
      <c r="I8" s="54">
        <v>71424</v>
      </c>
      <c r="J8" s="54">
        <v>73928</v>
      </c>
      <c r="K8" s="54">
        <v>52482</v>
      </c>
    </row>
    <row r="9" spans="1:11" ht="12.75" customHeight="1">
      <c r="A9" s="49"/>
      <c r="B9" s="50" t="s">
        <v>44</v>
      </c>
      <c r="C9" s="56"/>
      <c r="D9" s="52">
        <v>86858</v>
      </c>
      <c r="E9" s="53">
        <v>78973</v>
      </c>
      <c r="F9" s="54">
        <v>71374</v>
      </c>
      <c r="G9" s="54">
        <v>69690</v>
      </c>
      <c r="H9" s="55">
        <v>68080</v>
      </c>
      <c r="I9" s="54">
        <v>70304</v>
      </c>
      <c r="J9" s="54">
        <v>72809</v>
      </c>
      <c r="K9" s="57">
        <v>51363</v>
      </c>
    </row>
    <row r="10" spans="1:11" ht="12.75" customHeight="1">
      <c r="A10" s="49"/>
      <c r="B10" s="50" t="s">
        <v>45</v>
      </c>
      <c r="C10" s="58"/>
      <c r="D10" s="52">
        <v>162172</v>
      </c>
      <c r="E10" s="53">
        <v>155952</v>
      </c>
      <c r="F10" s="54">
        <v>150852</v>
      </c>
      <c r="G10" s="54">
        <v>141839</v>
      </c>
      <c r="H10" s="55">
        <v>133966</v>
      </c>
      <c r="I10" s="54">
        <v>131117</v>
      </c>
      <c r="J10" s="54">
        <v>127431</v>
      </c>
      <c r="K10" s="57">
        <v>118707</v>
      </c>
    </row>
    <row r="11" spans="1:11" ht="12.75" customHeight="1">
      <c r="A11" s="49"/>
      <c r="B11" s="50" t="s">
        <v>46</v>
      </c>
      <c r="C11" s="56"/>
      <c r="D11" s="52">
        <v>187618</v>
      </c>
      <c r="E11" s="53">
        <v>171863</v>
      </c>
      <c r="F11" s="54">
        <v>162100</v>
      </c>
      <c r="G11" s="54">
        <v>158774</v>
      </c>
      <c r="H11" s="55">
        <v>150170</v>
      </c>
      <c r="I11" s="54">
        <v>151950</v>
      </c>
      <c r="J11" s="54">
        <v>148708</v>
      </c>
      <c r="K11" s="54">
        <v>131330</v>
      </c>
    </row>
    <row r="12" spans="1:11" ht="12.75" customHeight="1">
      <c r="A12" s="49"/>
      <c r="B12" s="50" t="s">
        <v>47</v>
      </c>
      <c r="C12" s="56"/>
      <c r="D12" s="52">
        <v>74933</v>
      </c>
      <c r="E12" s="53">
        <v>70427</v>
      </c>
      <c r="F12" s="54">
        <v>67442</v>
      </c>
      <c r="G12" s="54">
        <v>64990</v>
      </c>
      <c r="H12" s="55">
        <v>57317</v>
      </c>
      <c r="I12" s="54">
        <v>55348</v>
      </c>
      <c r="J12" s="54">
        <v>53065</v>
      </c>
      <c r="K12" s="54">
        <v>51467</v>
      </c>
    </row>
    <row r="13" spans="1:11" ht="12.75" customHeight="1">
      <c r="A13" s="49"/>
      <c r="B13" s="50" t="s">
        <v>48</v>
      </c>
      <c r="C13" s="58"/>
      <c r="D13" s="60">
        <v>2.5499999999999998</v>
      </c>
      <c r="E13" s="61">
        <v>2.3199999999999998</v>
      </c>
      <c r="F13" s="62">
        <v>2.1</v>
      </c>
      <c r="G13" s="62">
        <v>2.0499999999999998</v>
      </c>
      <c r="H13" s="63">
        <v>2.0099999999999998</v>
      </c>
      <c r="I13" s="62">
        <v>2.09</v>
      </c>
      <c r="J13" s="62">
        <v>2.17</v>
      </c>
      <c r="K13" s="64">
        <v>1.53</v>
      </c>
    </row>
    <row r="14" spans="1:11" ht="12.75" customHeight="1">
      <c r="A14" s="49"/>
      <c r="B14" s="50" t="s">
        <v>49</v>
      </c>
      <c r="C14" s="58"/>
      <c r="D14" s="60">
        <v>2.5099999999999998</v>
      </c>
      <c r="E14" s="61">
        <v>2.29</v>
      </c>
      <c r="F14" s="62">
        <v>2.0699999999999998</v>
      </c>
      <c r="G14" s="62">
        <v>2.02</v>
      </c>
      <c r="H14" s="63">
        <v>1.98</v>
      </c>
      <c r="I14" s="62">
        <v>2.0699999999999998</v>
      </c>
      <c r="J14" s="62">
        <v>2.15</v>
      </c>
      <c r="K14" s="64">
        <v>1.52</v>
      </c>
    </row>
    <row r="15" spans="1:11" s="65" customFormat="1" ht="12.75" customHeight="1">
      <c r="B15" s="50" t="s">
        <v>50</v>
      </c>
      <c r="C15" s="56"/>
      <c r="D15" s="66">
        <v>0.183</v>
      </c>
      <c r="E15" s="67">
        <v>0.17</v>
      </c>
      <c r="F15" s="68">
        <v>0.16</v>
      </c>
      <c r="G15" s="68">
        <v>0.16500000000000001</v>
      </c>
      <c r="H15" s="69">
        <v>0.17100000000000001</v>
      </c>
      <c r="I15" s="68">
        <v>0.182</v>
      </c>
      <c r="J15" s="68">
        <v>0.19800000000000001</v>
      </c>
      <c r="K15" s="70">
        <v>0.14699999999999999</v>
      </c>
    </row>
    <row r="16" spans="1:11" s="65" customFormat="1" ht="12.75" customHeight="1">
      <c r="B16" s="71" t="s">
        <v>492</v>
      </c>
      <c r="C16" s="72"/>
      <c r="D16" s="66">
        <v>0.39938598641921352</v>
      </c>
      <c r="E16" s="67">
        <v>0.40978570140169784</v>
      </c>
      <c r="F16" s="68">
        <v>0.4160518198642813</v>
      </c>
      <c r="G16" s="68">
        <v>0.40932136671390335</v>
      </c>
      <c r="H16" s="69">
        <v>0.38168076180328958</v>
      </c>
      <c r="I16" s="68">
        <v>0.36425139848634419</v>
      </c>
      <c r="J16" s="68">
        <v>0.35684025069263253</v>
      </c>
      <c r="K16" s="68">
        <v>0.39189065712327725</v>
      </c>
    </row>
    <row r="17" spans="1:11" s="65" customFormat="1" ht="12.75" customHeight="1">
      <c r="B17" s="71" t="s">
        <v>493</v>
      </c>
      <c r="C17" s="72"/>
      <c r="D17" s="73">
        <v>1.8599999999999998E-2</v>
      </c>
      <c r="E17" s="74">
        <v>1.8087944297226734E-2</v>
      </c>
      <c r="F17" s="75">
        <v>1.831976984650252E-2</v>
      </c>
      <c r="G17" s="75">
        <v>1.8100000000000002E-2</v>
      </c>
      <c r="H17" s="76">
        <v>1.77E-2</v>
      </c>
      <c r="I17" s="75">
        <v>1.7399999999999999E-2</v>
      </c>
      <c r="J17" s="75">
        <v>1.6899999999999998E-2</v>
      </c>
      <c r="K17" s="77">
        <v>1.6400000000000001E-2</v>
      </c>
    </row>
    <row r="18" spans="1:11" s="65" customFormat="1" ht="12.75" customHeight="1">
      <c r="B18" s="71" t="s">
        <v>51</v>
      </c>
      <c r="C18" s="72"/>
      <c r="D18" s="78">
        <v>-5.8000000000000003E-2</v>
      </c>
      <c r="E18" s="79">
        <v>-0.06</v>
      </c>
      <c r="F18" s="80">
        <v>-3.2142601098562151E-2</v>
      </c>
      <c r="G18" s="80">
        <v>4.8292928263664159E-2</v>
      </c>
      <c r="H18" s="81">
        <v>0.14500000000000002</v>
      </c>
      <c r="I18" s="80">
        <v>4.7E-2</v>
      </c>
      <c r="J18" s="80">
        <v>2.2000000000000006E-2</v>
      </c>
      <c r="K18" s="80">
        <v>-2.700000000000001E-2</v>
      </c>
    </row>
    <row r="19" spans="1:11" s="65" customFormat="1" ht="12.75" customHeight="1">
      <c r="B19" s="71" t="s">
        <v>52</v>
      </c>
      <c r="C19" s="56"/>
      <c r="D19" s="66">
        <v>9.5973977997092248E-3</v>
      </c>
      <c r="E19" s="67">
        <v>9.0742201749948442E-3</v>
      </c>
      <c r="F19" s="68">
        <v>8.6836494260964792E-3</v>
      </c>
      <c r="G19" s="68">
        <v>8.8925004419372899E-3</v>
      </c>
      <c r="H19" s="69">
        <v>8.9999999999999993E-3</v>
      </c>
      <c r="I19" s="68">
        <v>8.9999999999999993E-3</v>
      </c>
      <c r="J19" s="68">
        <v>0.01</v>
      </c>
      <c r="K19" s="70">
        <v>7.0000000000000001E-3</v>
      </c>
    </row>
    <row r="20" spans="1:11" s="65" customFormat="1" ht="13.35" customHeight="1">
      <c r="B20" s="71" t="s">
        <v>53</v>
      </c>
      <c r="C20" s="56"/>
      <c r="D20" s="66">
        <v>2.5745824641168136E-2</v>
      </c>
      <c r="E20" s="67">
        <v>2.4886582722138229E-2</v>
      </c>
      <c r="F20" s="68">
        <v>2.4270724758995058E-2</v>
      </c>
      <c r="G20" s="68">
        <v>2.5318241368628969E-2</v>
      </c>
      <c r="H20" s="69">
        <v>2.5943175488509565E-2</v>
      </c>
      <c r="I20" s="68">
        <v>2.7729770621017731E-2</v>
      </c>
      <c r="J20" s="68">
        <v>2.9400756464585679E-2</v>
      </c>
      <c r="K20" s="68">
        <v>2.1148682710522722E-2</v>
      </c>
    </row>
    <row r="21" spans="1:11" s="65" customFormat="1" ht="3" customHeight="1">
      <c r="B21" s="82"/>
      <c r="C21" s="83"/>
      <c r="D21" s="84"/>
      <c r="E21" s="85"/>
      <c r="F21" s="86"/>
      <c r="G21" s="86"/>
      <c r="H21" s="87"/>
      <c r="I21" s="86"/>
      <c r="J21" s="86"/>
      <c r="K21" s="88"/>
    </row>
    <row r="22" spans="1:11" ht="12.75" customHeight="1">
      <c r="A22" s="49"/>
      <c r="B22" s="48" t="s">
        <v>54</v>
      </c>
      <c r="C22" s="56"/>
      <c r="D22" s="89"/>
      <c r="E22" s="90"/>
      <c r="F22" s="91"/>
      <c r="G22" s="91"/>
      <c r="H22" s="92"/>
      <c r="I22" s="91"/>
      <c r="J22" s="91"/>
      <c r="K22" s="93"/>
    </row>
    <row r="23" spans="1:11" ht="12.75" customHeight="1">
      <c r="A23" s="49"/>
      <c r="B23" s="71" t="s">
        <v>55</v>
      </c>
      <c r="C23" s="58"/>
      <c r="D23" s="52">
        <v>37149968</v>
      </c>
      <c r="E23" s="53">
        <v>36159070</v>
      </c>
      <c r="F23" s="54">
        <v>34425067</v>
      </c>
      <c r="G23" s="54">
        <v>32342253</v>
      </c>
      <c r="H23" s="55">
        <v>31354537</v>
      </c>
      <c r="I23" s="54">
        <v>30746318</v>
      </c>
      <c r="J23" s="54">
        <v>30447086</v>
      </c>
      <c r="K23" s="54">
        <v>29957246</v>
      </c>
    </row>
    <row r="24" spans="1:11" s="65" customFormat="1" ht="13.35" customHeight="1">
      <c r="A24" s="49"/>
      <c r="B24" s="71" t="s">
        <v>494</v>
      </c>
      <c r="C24" s="58"/>
      <c r="D24" s="52">
        <v>43422310</v>
      </c>
      <c r="E24" s="53">
        <v>42019900</v>
      </c>
      <c r="F24" s="54">
        <v>40171855</v>
      </c>
      <c r="G24" s="54">
        <v>37927897</v>
      </c>
      <c r="H24" s="55">
        <v>36741517</v>
      </c>
      <c r="I24" s="54">
        <v>35935582</v>
      </c>
      <c r="J24" s="54">
        <v>35510826</v>
      </c>
      <c r="K24" s="54">
        <v>34662258</v>
      </c>
    </row>
    <row r="25" spans="1:11" s="65" customFormat="1" ht="12.75" customHeight="1">
      <c r="A25" s="49"/>
      <c r="B25" s="71" t="s">
        <v>56</v>
      </c>
      <c r="C25" s="56"/>
      <c r="D25" s="52">
        <v>34217342</v>
      </c>
      <c r="E25" s="53">
        <v>32900762</v>
      </c>
      <c r="F25" s="54">
        <v>31474792</v>
      </c>
      <c r="G25" s="54">
        <v>29892874</v>
      </c>
      <c r="H25" s="55">
        <v>28892017</v>
      </c>
      <c r="I25" s="54">
        <v>28271568</v>
      </c>
      <c r="J25" s="54">
        <v>27591921</v>
      </c>
      <c r="K25" s="54">
        <v>27708917</v>
      </c>
    </row>
    <row r="26" spans="1:11" s="65" customFormat="1" ht="13.35" customHeight="1">
      <c r="A26" s="49"/>
      <c r="B26" s="71" t="s">
        <v>495</v>
      </c>
      <c r="C26" s="56"/>
      <c r="D26" s="52">
        <v>40393325</v>
      </c>
      <c r="E26" s="53">
        <v>38663070</v>
      </c>
      <c r="F26" s="54">
        <v>37120534</v>
      </c>
      <c r="G26" s="54">
        <v>35373312</v>
      </c>
      <c r="H26" s="55">
        <v>34173706</v>
      </c>
      <c r="I26" s="54">
        <v>33346617</v>
      </c>
      <c r="J26" s="54">
        <v>32550738</v>
      </c>
      <c r="K26" s="54">
        <v>32330889</v>
      </c>
    </row>
    <row r="27" spans="1:11" s="65" customFormat="1" ht="12.75" customHeight="1">
      <c r="A27" s="49"/>
      <c r="B27" s="71" t="s">
        <v>57</v>
      </c>
      <c r="C27" s="56"/>
      <c r="D27" s="52">
        <v>70607</v>
      </c>
      <c r="E27" s="53">
        <v>70607</v>
      </c>
      <c r="F27" s="54">
        <v>71195</v>
      </c>
      <c r="G27" s="54">
        <v>72001</v>
      </c>
      <c r="H27" s="55">
        <v>72194</v>
      </c>
      <c r="I27" s="54">
        <v>72477</v>
      </c>
      <c r="J27" s="54">
        <v>72557</v>
      </c>
      <c r="K27" s="54">
        <v>72557</v>
      </c>
    </row>
    <row r="28" spans="1:11" s="65" customFormat="1" ht="12.75" customHeight="1">
      <c r="A28" s="49"/>
      <c r="B28" s="71" t="s">
        <v>496</v>
      </c>
      <c r="C28" s="56"/>
      <c r="D28" s="52">
        <v>1967229</v>
      </c>
      <c r="E28" s="53">
        <v>1882027</v>
      </c>
      <c r="F28" s="54">
        <v>1800083</v>
      </c>
      <c r="G28" s="54">
        <v>1729536</v>
      </c>
      <c r="H28" s="55">
        <v>1659585</v>
      </c>
      <c r="I28" s="54">
        <v>1575225</v>
      </c>
      <c r="J28" s="54">
        <v>1501344</v>
      </c>
      <c r="K28" s="54">
        <v>1426826</v>
      </c>
    </row>
    <row r="29" spans="1:11" s="65" customFormat="1" ht="13.35" customHeight="1">
      <c r="A29" s="49"/>
      <c r="B29" s="71" t="s">
        <v>59</v>
      </c>
      <c r="C29" s="56"/>
      <c r="D29" s="52">
        <v>3045186</v>
      </c>
      <c r="E29" s="53">
        <v>3056404</v>
      </c>
      <c r="F29" s="54">
        <v>3187713</v>
      </c>
      <c r="G29" s="54">
        <v>2943394</v>
      </c>
      <c r="H29" s="55">
        <v>3197098</v>
      </c>
      <c r="I29" s="54">
        <v>2910190</v>
      </c>
      <c r="J29" s="54">
        <v>2774642</v>
      </c>
      <c r="K29" s="94">
        <v>1920289</v>
      </c>
    </row>
    <row r="30" spans="1:11" s="102" customFormat="1" ht="23.25" customHeight="1">
      <c r="A30" s="95"/>
      <c r="B30" s="96" t="s">
        <v>60</v>
      </c>
      <c r="C30" s="97"/>
      <c r="D30" s="98">
        <v>7.9000000000000001E-2</v>
      </c>
      <c r="E30" s="99">
        <v>0.08</v>
      </c>
      <c r="F30" s="100">
        <v>8.7999999999999995E-2</v>
      </c>
      <c r="G30" s="100">
        <v>8.6999999999999994E-2</v>
      </c>
      <c r="H30" s="101">
        <v>9.8000000000000004E-2</v>
      </c>
      <c r="I30" s="100">
        <v>9.0999999999999998E-2</v>
      </c>
      <c r="J30" s="100">
        <v>8.7999999999999995E-2</v>
      </c>
      <c r="K30" s="100">
        <v>6.0999999999999999E-2</v>
      </c>
    </row>
    <row r="31" spans="1:11" s="102" customFormat="1" ht="12.75" customHeight="1">
      <c r="A31" s="95"/>
      <c r="B31" s="71" t="s">
        <v>61</v>
      </c>
      <c r="C31" s="97"/>
      <c r="D31" s="103">
        <v>8.2000000000000003E-2</v>
      </c>
      <c r="E31" s="104">
        <v>8.5000000000000006E-2</v>
      </c>
      <c r="F31" s="105">
        <v>9.2598599735477641E-2</v>
      </c>
      <c r="G31" s="105">
        <v>9.1007613779150967E-2</v>
      </c>
      <c r="H31" s="106">
        <v>0.10196604083166656</v>
      </c>
      <c r="I31" s="105">
        <v>9.4651658777483536E-2</v>
      </c>
      <c r="J31" s="105">
        <v>9.1129968890947391E-2</v>
      </c>
      <c r="K31" s="105">
        <v>6.4100985784874887E-2</v>
      </c>
    </row>
    <row r="32" spans="1:11" s="65" customFormat="1" ht="12.6" customHeight="1">
      <c r="A32" s="49"/>
      <c r="B32" s="107" t="s">
        <v>62</v>
      </c>
      <c r="C32" s="108"/>
      <c r="D32" s="109">
        <v>22080328</v>
      </c>
      <c r="E32" s="110">
        <v>20694623</v>
      </c>
      <c r="F32" s="111">
        <v>19758125</v>
      </c>
      <c r="G32" s="111">
        <v>18413271</v>
      </c>
      <c r="H32" s="112">
        <v>17426816</v>
      </c>
      <c r="I32" s="111">
        <v>16376011</v>
      </c>
      <c r="J32" s="111">
        <v>16372790</v>
      </c>
      <c r="K32" s="111">
        <v>15636120</v>
      </c>
    </row>
    <row r="33" spans="1:22" s="65" customFormat="1" ht="3" customHeight="1">
      <c r="B33" s="82"/>
      <c r="C33" s="83"/>
      <c r="D33" s="84"/>
      <c r="E33" s="85"/>
      <c r="F33" s="86"/>
      <c r="G33" s="86"/>
      <c r="H33" s="87"/>
      <c r="I33" s="86"/>
      <c r="J33" s="86"/>
      <c r="K33" s="88"/>
    </row>
    <row r="34" spans="1:22" ht="12.75" customHeight="1">
      <c r="A34" s="49"/>
      <c r="B34" s="113" t="s">
        <v>28</v>
      </c>
      <c r="C34" s="58"/>
      <c r="D34" s="114"/>
      <c r="E34" s="115"/>
      <c r="F34" s="116"/>
      <c r="G34" s="116"/>
      <c r="H34" s="117"/>
      <c r="I34" s="116"/>
      <c r="J34" s="116"/>
      <c r="K34" s="116"/>
    </row>
    <row r="35" spans="1:22" ht="12.75" customHeight="1">
      <c r="A35" s="49"/>
      <c r="B35" s="93" t="s">
        <v>63</v>
      </c>
      <c r="C35" s="58"/>
      <c r="D35" s="52">
        <v>-125</v>
      </c>
      <c r="E35" s="53">
        <v>-1420</v>
      </c>
      <c r="F35" s="54">
        <v>-3500</v>
      </c>
      <c r="G35" s="54">
        <v>-1982</v>
      </c>
      <c r="H35" s="55">
        <v>-772</v>
      </c>
      <c r="I35" s="54">
        <v>103</v>
      </c>
      <c r="J35" s="54">
        <v>-2357</v>
      </c>
      <c r="K35" s="54">
        <v>8847</v>
      </c>
      <c r="P35" s="59"/>
      <c r="Q35" s="59"/>
      <c r="R35" s="59"/>
      <c r="S35" s="59"/>
      <c r="T35" s="59"/>
      <c r="U35" s="59"/>
      <c r="V35" s="59"/>
    </row>
    <row r="36" spans="1:22" ht="13.35" customHeight="1">
      <c r="A36" s="49"/>
      <c r="B36" s="93" t="s">
        <v>64</v>
      </c>
      <c r="C36" s="58"/>
      <c r="D36" s="118">
        <v>-1.4942496119769964E-5</v>
      </c>
      <c r="E36" s="74">
        <v>-1.7701325227788476E-4</v>
      </c>
      <c r="F36" s="75">
        <v>-4.5780498142178333E-4</v>
      </c>
      <c r="G36" s="75">
        <v>-2.706984898554819E-4</v>
      </c>
      <c r="H36" s="76">
        <v>-1.0845728139707027E-4</v>
      </c>
      <c r="I36" s="119">
        <v>1.4808331577090367E-5</v>
      </c>
      <c r="J36" s="75">
        <v>-3.4213421092621282E-4</v>
      </c>
      <c r="K36" s="75">
        <v>1.3024734094447983E-3</v>
      </c>
      <c r="P36" s="59"/>
      <c r="Q36" s="59"/>
      <c r="R36" s="59"/>
      <c r="S36" s="59"/>
      <c r="T36" s="59"/>
      <c r="U36" s="59"/>
      <c r="V36" s="59"/>
    </row>
    <row r="37" spans="1:22" ht="12.75" customHeight="1">
      <c r="A37" s="49"/>
      <c r="B37" s="93" t="s">
        <v>65</v>
      </c>
      <c r="C37" s="121"/>
      <c r="D37" s="73">
        <v>2.1740425956388752E-3</v>
      </c>
      <c r="E37" s="122">
        <v>2.6822693528328672E-3</v>
      </c>
      <c r="F37" s="123">
        <v>2.2825562422276774E-3</v>
      </c>
      <c r="G37" s="123">
        <v>4.0778709714492274E-3</v>
      </c>
      <c r="H37" s="124">
        <v>3.6356855918530471E-3</v>
      </c>
      <c r="I37" s="123">
        <v>4.1641986685955427E-3</v>
      </c>
      <c r="J37" s="123">
        <v>3.288441025520613E-3</v>
      </c>
      <c r="K37" s="123">
        <v>5.4403377647560614E-3</v>
      </c>
      <c r="P37" s="59"/>
      <c r="Q37" s="59"/>
      <c r="R37" s="59"/>
      <c r="S37" s="59"/>
      <c r="T37" s="59"/>
      <c r="U37" s="59"/>
      <c r="V37" s="59"/>
    </row>
    <row r="38" spans="1:22" ht="12.75" customHeight="1">
      <c r="A38" s="49"/>
      <c r="B38" s="125" t="s">
        <v>66</v>
      </c>
      <c r="C38" s="126"/>
      <c r="D38" s="127">
        <v>1.3966357351853037E-3</v>
      </c>
      <c r="E38" s="128">
        <v>1.4855668992058838E-3</v>
      </c>
      <c r="F38" s="129">
        <v>1.6538874347882988E-3</v>
      </c>
      <c r="G38" s="129">
        <v>1.8963148439575357E-3</v>
      </c>
      <c r="H38" s="130">
        <v>2.1725838410074916E-3</v>
      </c>
      <c r="I38" s="129">
        <v>2.3352952043290669E-3</v>
      </c>
      <c r="J38" s="129">
        <v>2.5062860504341668E-3</v>
      </c>
      <c r="K38" s="129">
        <v>2.6539225019931506E-3</v>
      </c>
      <c r="P38" s="59"/>
      <c r="Q38" s="59"/>
      <c r="R38" s="59"/>
      <c r="S38" s="59"/>
      <c r="T38" s="59"/>
      <c r="U38" s="59"/>
      <c r="V38" s="59"/>
    </row>
    <row r="39" spans="1:22" ht="5.25" customHeight="1">
      <c r="A39" s="49"/>
      <c r="B39" s="131"/>
      <c r="C39" s="132"/>
      <c r="D39" s="133"/>
      <c r="E39" s="133"/>
      <c r="F39" s="134"/>
      <c r="G39" s="134"/>
      <c r="H39" s="134"/>
      <c r="I39" s="134"/>
      <c r="J39" s="135"/>
      <c r="K39" s="135"/>
    </row>
    <row r="40" spans="1:22" ht="13.5" customHeight="1">
      <c r="A40" s="49"/>
      <c r="B40" s="136" t="s">
        <v>67</v>
      </c>
      <c r="C40" s="137"/>
      <c r="D40" s="137"/>
      <c r="E40" s="137"/>
      <c r="F40" s="137"/>
      <c r="G40" s="137"/>
      <c r="H40" s="137"/>
      <c r="I40" s="137"/>
      <c r="J40" s="137"/>
      <c r="K40" s="137"/>
    </row>
    <row r="41" spans="1:22" ht="13.5" customHeight="1">
      <c r="A41" s="49"/>
      <c r="B41" s="136" t="s">
        <v>489</v>
      </c>
      <c r="C41" s="137"/>
      <c r="D41" s="137"/>
      <c r="E41" s="137"/>
      <c r="F41" s="137"/>
      <c r="G41" s="137"/>
      <c r="H41" s="137"/>
      <c r="I41" s="137"/>
      <c r="J41" s="137"/>
      <c r="K41" s="137"/>
    </row>
    <row r="42" spans="1:22" ht="13.5" customHeight="1">
      <c r="A42" s="49"/>
      <c r="B42" s="136" t="s">
        <v>490</v>
      </c>
      <c r="C42" s="132"/>
      <c r="D42" s="133"/>
      <c r="E42" s="133"/>
      <c r="F42" s="134"/>
      <c r="G42" s="134"/>
      <c r="H42" s="134"/>
      <c r="I42" s="134"/>
      <c r="J42" s="135"/>
      <c r="K42" s="135"/>
    </row>
    <row r="43" spans="1:22" ht="16.5">
      <c r="A43" s="49"/>
      <c r="B43" s="136" t="s">
        <v>491</v>
      </c>
      <c r="C43" s="132"/>
      <c r="D43" s="133"/>
      <c r="E43" s="133"/>
      <c r="F43" s="134"/>
      <c r="G43" s="134"/>
      <c r="H43" s="134"/>
      <c r="I43" s="134"/>
      <c r="J43" s="135"/>
      <c r="K43" s="135"/>
    </row>
    <row r="44" spans="1:22" ht="13.5" customHeight="1">
      <c r="A44" s="49"/>
      <c r="C44" s="132"/>
      <c r="D44" s="133"/>
      <c r="E44" s="133"/>
      <c r="F44" s="134"/>
      <c r="G44" s="134"/>
      <c r="H44" s="134"/>
      <c r="I44" s="134"/>
      <c r="J44" s="135"/>
      <c r="K44" s="135"/>
    </row>
    <row r="45" spans="1:22" ht="11.25" customHeight="1">
      <c r="A45" s="49"/>
      <c r="B45" s="137"/>
      <c r="C45" s="132"/>
      <c r="D45" s="133"/>
      <c r="E45" s="133"/>
      <c r="F45" s="134"/>
      <c r="G45" s="134"/>
      <c r="H45" s="134"/>
      <c r="I45" s="134"/>
      <c r="J45" s="135"/>
      <c r="K45" s="135"/>
    </row>
    <row r="46" spans="1:22" ht="16.5">
      <c r="A46" s="49"/>
      <c r="B46" s="915" t="s">
        <v>68</v>
      </c>
      <c r="C46" s="915"/>
      <c r="D46" s="915"/>
      <c r="E46" s="915"/>
      <c r="F46" s="915"/>
      <c r="G46" s="915"/>
      <c r="H46" s="915"/>
      <c r="I46" s="915"/>
      <c r="J46" s="915"/>
    </row>
    <row r="47" spans="1:22" ht="5.25" customHeight="1">
      <c r="A47" s="49"/>
      <c r="B47" s="32"/>
    </row>
    <row r="48" spans="1:22" ht="12.75" customHeight="1">
      <c r="A48" s="49"/>
      <c r="B48" s="138" t="s">
        <v>34</v>
      </c>
      <c r="C48" s="34"/>
      <c r="D48" s="35" t="s">
        <v>35</v>
      </c>
      <c r="E48" s="913" t="s">
        <v>36</v>
      </c>
      <c r="F48" s="913"/>
      <c r="G48" s="913"/>
      <c r="H48" s="913"/>
      <c r="I48" s="914" t="s">
        <v>37</v>
      </c>
      <c r="J48" s="914"/>
      <c r="K48" s="914"/>
    </row>
    <row r="49" spans="1:22" ht="16.5">
      <c r="A49" s="49"/>
      <c r="B49" s="36"/>
      <c r="C49" s="37"/>
      <c r="D49" s="38" t="str">
        <f>D5</f>
        <v>Q1</v>
      </c>
      <c r="E49" s="39" t="s">
        <v>39</v>
      </c>
      <c r="F49" s="40" t="s">
        <v>40</v>
      </c>
      <c r="G49" s="40" t="s">
        <v>41</v>
      </c>
      <c r="H49" s="41" t="s">
        <v>38</v>
      </c>
      <c r="I49" s="40" t="s">
        <v>39</v>
      </c>
      <c r="J49" s="40" t="s">
        <v>40</v>
      </c>
      <c r="K49" s="40" t="s">
        <v>41</v>
      </c>
    </row>
    <row r="50" spans="1:22" s="65" customFormat="1" ht="3" customHeight="1">
      <c r="B50" s="82"/>
      <c r="C50" s="83"/>
      <c r="D50" s="84"/>
      <c r="E50" s="85"/>
      <c r="F50" s="86"/>
      <c r="G50" s="86"/>
      <c r="H50" s="87"/>
      <c r="I50" s="86"/>
      <c r="J50" s="86"/>
      <c r="K50" s="88"/>
    </row>
    <row r="51" spans="1:22" ht="16.5">
      <c r="A51" s="49"/>
      <c r="B51" s="113" t="s">
        <v>69</v>
      </c>
      <c r="C51" s="58"/>
      <c r="D51" s="139"/>
      <c r="E51" s="140"/>
      <c r="F51" s="77"/>
      <c r="G51" s="77"/>
      <c r="H51" s="141"/>
      <c r="I51" s="77"/>
      <c r="J51" s="77"/>
      <c r="K51" s="77"/>
      <c r="P51" s="59"/>
      <c r="Q51" s="59"/>
      <c r="R51" s="59"/>
      <c r="S51" s="59"/>
      <c r="T51" s="59"/>
      <c r="U51" s="59"/>
      <c r="V51" s="59"/>
    </row>
    <row r="52" spans="1:22" ht="12.6" customHeight="1">
      <c r="A52" s="49"/>
      <c r="B52" s="50" t="s">
        <v>43</v>
      </c>
      <c r="C52" s="51"/>
      <c r="D52" s="52">
        <v>92410</v>
      </c>
      <c r="E52" s="53">
        <v>80596</v>
      </c>
      <c r="F52" s="54">
        <v>72473</v>
      </c>
      <c r="G52" s="54">
        <v>70801</v>
      </c>
      <c r="H52" s="55">
        <v>69194</v>
      </c>
      <c r="I52" s="54">
        <v>71424</v>
      </c>
      <c r="J52" s="54">
        <v>73928</v>
      </c>
      <c r="K52" s="54">
        <v>52482</v>
      </c>
    </row>
    <row r="53" spans="1:22" ht="13.5" customHeight="1">
      <c r="A53" s="49"/>
      <c r="B53" s="50" t="s">
        <v>44</v>
      </c>
      <c r="C53" s="56"/>
      <c r="D53" s="52">
        <v>91321</v>
      </c>
      <c r="E53" s="53">
        <v>79508</v>
      </c>
      <c r="F53" s="54">
        <v>71374</v>
      </c>
      <c r="G53" s="54">
        <v>69690</v>
      </c>
      <c r="H53" s="55">
        <v>68080</v>
      </c>
      <c r="I53" s="54">
        <v>70304</v>
      </c>
      <c r="J53" s="54">
        <v>72809</v>
      </c>
      <c r="K53" s="57">
        <v>51363</v>
      </c>
    </row>
    <row r="54" spans="1:22" ht="12.6" customHeight="1">
      <c r="A54" s="49"/>
      <c r="B54" s="50" t="s">
        <v>45</v>
      </c>
      <c r="C54" s="58"/>
      <c r="D54" s="52">
        <v>163086</v>
      </c>
      <c r="E54" s="53">
        <v>155952</v>
      </c>
      <c r="F54" s="54">
        <v>150852</v>
      </c>
      <c r="G54" s="54">
        <v>141839</v>
      </c>
      <c r="H54" s="55">
        <v>133966</v>
      </c>
      <c r="I54" s="54">
        <v>131117</v>
      </c>
      <c r="J54" s="54">
        <v>127431</v>
      </c>
      <c r="K54" s="57">
        <v>118707</v>
      </c>
    </row>
    <row r="55" spans="1:22" ht="12.6" customHeight="1">
      <c r="A55" s="49"/>
      <c r="B55" s="50" t="s">
        <v>46</v>
      </c>
      <c r="C55" s="56"/>
      <c r="D55" s="52">
        <v>188532</v>
      </c>
      <c r="E55" s="53">
        <v>171863</v>
      </c>
      <c r="F55" s="54">
        <v>162100</v>
      </c>
      <c r="G55" s="54">
        <v>158774</v>
      </c>
      <c r="H55" s="55">
        <v>150170</v>
      </c>
      <c r="I55" s="54">
        <v>151950</v>
      </c>
      <c r="J55" s="54">
        <v>148708</v>
      </c>
      <c r="K55" s="54">
        <v>131330</v>
      </c>
    </row>
    <row r="56" spans="1:22" ht="12.6" customHeight="1">
      <c r="A56" s="49"/>
      <c r="B56" s="50" t="s">
        <v>47</v>
      </c>
      <c r="C56" s="56"/>
      <c r="D56" s="52">
        <v>69800</v>
      </c>
      <c r="E56" s="53">
        <v>69702</v>
      </c>
      <c r="F56" s="54">
        <v>67442</v>
      </c>
      <c r="G56" s="54">
        <v>64990</v>
      </c>
      <c r="H56" s="55">
        <v>57317</v>
      </c>
      <c r="I56" s="54">
        <v>55348</v>
      </c>
      <c r="J56" s="54">
        <v>53065</v>
      </c>
      <c r="K56" s="54">
        <v>51467</v>
      </c>
    </row>
    <row r="57" spans="1:22" ht="12.6" customHeight="1">
      <c r="A57" s="49"/>
      <c r="B57" s="50" t="s">
        <v>70</v>
      </c>
      <c r="C57" s="58"/>
      <c r="D57" s="60">
        <v>2.64</v>
      </c>
      <c r="E57" s="61">
        <v>2.2999999999999998</v>
      </c>
      <c r="F57" s="62">
        <v>2.0699999999999998</v>
      </c>
      <c r="G57" s="62">
        <v>2.02</v>
      </c>
      <c r="H57" s="63">
        <v>1.98</v>
      </c>
      <c r="I57" s="62">
        <v>2.0699999999999998</v>
      </c>
      <c r="J57" s="62">
        <v>2.15</v>
      </c>
      <c r="K57" s="64">
        <v>1.52</v>
      </c>
    </row>
    <row r="58" spans="1:22" s="65" customFormat="1" ht="12.6" customHeight="1">
      <c r="B58" s="50" t="s">
        <v>71</v>
      </c>
      <c r="C58" s="56"/>
      <c r="D58" s="66">
        <v>0.192</v>
      </c>
      <c r="E58" s="67">
        <v>0.17100000000000001</v>
      </c>
      <c r="F58" s="68">
        <v>0.16</v>
      </c>
      <c r="G58" s="68">
        <v>0.16500000000000001</v>
      </c>
      <c r="H58" s="69">
        <v>0.17100000000000001</v>
      </c>
      <c r="I58" s="68">
        <v>0.182</v>
      </c>
      <c r="J58" s="68">
        <v>0.19800000000000001</v>
      </c>
      <c r="K58" s="70">
        <v>0.14699999999999999</v>
      </c>
    </row>
    <row r="59" spans="1:22" s="65" customFormat="1" ht="12.6" customHeight="1">
      <c r="B59" s="71" t="s">
        <v>72</v>
      </c>
      <c r="C59" s="72"/>
      <c r="D59" s="66">
        <v>0.37</v>
      </c>
      <c r="E59" s="67">
        <v>0.40600000000000003</v>
      </c>
      <c r="F59" s="68">
        <v>0.4160518198642813</v>
      </c>
      <c r="G59" s="68">
        <v>0.40932136671390335</v>
      </c>
      <c r="H59" s="69">
        <v>0.38168076180328958</v>
      </c>
      <c r="I59" s="68">
        <v>0.36425139848634419</v>
      </c>
      <c r="J59" s="68">
        <v>0.35684025069263253</v>
      </c>
      <c r="K59" s="68">
        <v>0.39189065712327725</v>
      </c>
    </row>
    <row r="60" spans="1:22" s="65" customFormat="1" ht="12.6" customHeight="1">
      <c r="B60" s="71" t="s">
        <v>73</v>
      </c>
      <c r="C60" s="72"/>
      <c r="D60" s="73">
        <v>1.8700000000000001E-2</v>
      </c>
      <c r="E60" s="74">
        <v>1.8087944297226734E-2</v>
      </c>
      <c r="F60" s="75">
        <v>1.831976984650252E-2</v>
      </c>
      <c r="G60" s="75">
        <v>1.8100000000000002E-2</v>
      </c>
      <c r="H60" s="76">
        <v>1.77E-2</v>
      </c>
      <c r="I60" s="75">
        <v>1.7399999999999999E-2</v>
      </c>
      <c r="J60" s="75">
        <v>1.6899999999999998E-2</v>
      </c>
      <c r="K60" s="77">
        <v>1.6400000000000001E-2</v>
      </c>
    </row>
    <row r="61" spans="1:22" s="65" customFormat="1" ht="12.6" customHeight="1">
      <c r="B61" s="71" t="s">
        <v>74</v>
      </c>
      <c r="C61" s="72"/>
      <c r="D61" s="78">
        <v>3.6999999999999998E-2</v>
      </c>
      <c r="E61" s="79">
        <v>-5.7000000000000002E-2</v>
      </c>
      <c r="F61" s="80">
        <v>-3.2142601098562151E-2</v>
      </c>
      <c r="G61" s="80">
        <v>4.8292928263664159E-2</v>
      </c>
      <c r="H61" s="81">
        <v>0.14500000000000002</v>
      </c>
      <c r="I61" s="80">
        <v>4.7E-2</v>
      </c>
      <c r="J61" s="80">
        <v>2.2000000000000006E-2</v>
      </c>
      <c r="K61" s="80">
        <v>-2.700000000000001E-2</v>
      </c>
      <c r="L61" s="142"/>
    </row>
    <row r="62" spans="1:22" s="65" customFormat="1" ht="12.6" customHeight="1">
      <c r="A62" s="49"/>
      <c r="B62" s="71" t="s">
        <v>58</v>
      </c>
      <c r="C62" s="56"/>
      <c r="D62" s="52">
        <v>1972227</v>
      </c>
      <c r="E62" s="53">
        <v>1882562</v>
      </c>
      <c r="F62" s="54">
        <v>1800083</v>
      </c>
      <c r="G62" s="54">
        <v>1729536</v>
      </c>
      <c r="H62" s="55">
        <v>1659585</v>
      </c>
      <c r="I62" s="54">
        <v>1575225</v>
      </c>
      <c r="J62" s="54">
        <v>1501344</v>
      </c>
      <c r="K62" s="54">
        <v>1426826</v>
      </c>
    </row>
    <row r="63" spans="1:22" ht="13.35" customHeight="1">
      <c r="A63" s="49"/>
      <c r="B63" s="143" t="s">
        <v>499</v>
      </c>
      <c r="C63" s="144"/>
      <c r="D63" s="145">
        <v>2678762.5872399998</v>
      </c>
      <c r="E63" s="146">
        <v>2347820</v>
      </c>
      <c r="F63" s="147">
        <v>2431391.0557000004</v>
      </c>
      <c r="G63" s="147">
        <v>2257041.1232099999</v>
      </c>
      <c r="H63" s="148">
        <v>2140173.5532</v>
      </c>
      <c r="I63" s="147">
        <v>1704281.4739999999</v>
      </c>
      <c r="J63" s="147">
        <v>1263182.3019600001</v>
      </c>
      <c r="K63" s="147">
        <v>1199874.36063</v>
      </c>
      <c r="P63" s="59"/>
      <c r="Q63" s="59"/>
      <c r="R63" s="59"/>
      <c r="S63" s="59"/>
      <c r="T63" s="59"/>
      <c r="U63" s="59"/>
      <c r="V63" s="59"/>
    </row>
    <row r="64" spans="1:22" s="65" customFormat="1" ht="3" customHeight="1">
      <c r="B64" s="82"/>
      <c r="C64" s="83"/>
      <c r="D64" s="84"/>
      <c r="E64" s="85"/>
      <c r="F64" s="86"/>
      <c r="G64" s="86"/>
      <c r="H64" s="87"/>
      <c r="I64" s="86"/>
      <c r="J64" s="86"/>
      <c r="K64" s="88"/>
    </row>
    <row r="65" spans="1:22" ht="12.75" customHeight="1">
      <c r="A65" s="49"/>
      <c r="B65" s="113" t="s">
        <v>75</v>
      </c>
      <c r="C65" s="58"/>
      <c r="D65" s="149"/>
      <c r="E65" s="150"/>
      <c r="F65" s="151"/>
      <c r="G65" s="151"/>
      <c r="H65" s="152"/>
      <c r="I65" s="151"/>
      <c r="J65" s="151"/>
      <c r="K65" s="151"/>
      <c r="P65" s="59"/>
      <c r="Q65" s="59"/>
      <c r="R65" s="59"/>
      <c r="S65" s="59"/>
      <c r="T65" s="59"/>
      <c r="U65" s="59"/>
      <c r="V65" s="59"/>
    </row>
    <row r="66" spans="1:22" ht="12.75" customHeight="1">
      <c r="A66" s="49"/>
      <c r="B66" s="93" t="s">
        <v>76</v>
      </c>
      <c r="C66" s="58"/>
      <c r="D66" s="52">
        <v>34130326</v>
      </c>
      <c r="E66" s="53">
        <v>34070810</v>
      </c>
      <c r="F66" s="54">
        <v>34029266</v>
      </c>
      <c r="G66" s="54">
        <v>33932814</v>
      </c>
      <c r="H66" s="55">
        <v>33917172</v>
      </c>
      <c r="I66" s="54">
        <v>33748148</v>
      </c>
      <c r="J66" s="54">
        <v>33644488</v>
      </c>
      <c r="K66" s="54">
        <v>33614634</v>
      </c>
      <c r="P66" s="59"/>
      <c r="Q66" s="59"/>
      <c r="R66" s="59"/>
      <c r="S66" s="59"/>
      <c r="T66" s="59"/>
      <c r="U66" s="59"/>
      <c r="V66" s="59"/>
    </row>
    <row r="67" spans="1:22" ht="13.35" customHeight="1">
      <c r="A67" s="49"/>
      <c r="B67" s="93" t="s">
        <v>500</v>
      </c>
      <c r="C67" s="51"/>
      <c r="D67" s="153">
        <v>57.638740397615891</v>
      </c>
      <c r="E67" s="154">
        <v>55.238663242816948</v>
      </c>
      <c r="F67" s="64">
        <v>52.9</v>
      </c>
      <c r="G67" s="64">
        <v>50.97</v>
      </c>
      <c r="H67" s="155">
        <v>48.93</v>
      </c>
      <c r="I67" s="64">
        <v>46.68</v>
      </c>
      <c r="J67" s="64">
        <v>44.62</v>
      </c>
      <c r="K67" s="64">
        <v>42.45</v>
      </c>
      <c r="P67" s="59"/>
      <c r="Q67" s="59"/>
      <c r="R67" s="59"/>
      <c r="S67" s="59"/>
      <c r="T67" s="59"/>
      <c r="U67" s="59"/>
      <c r="V67" s="59"/>
    </row>
    <row r="68" spans="1:22" ht="12.75" customHeight="1">
      <c r="A68" s="49"/>
      <c r="B68" s="93" t="s">
        <v>77</v>
      </c>
      <c r="C68" s="58"/>
      <c r="D68" s="153">
        <v>71.739999999999995</v>
      </c>
      <c r="E68" s="154">
        <v>68.91</v>
      </c>
      <c r="F68" s="64">
        <v>71.45</v>
      </c>
      <c r="G68" s="64">
        <v>66.515000000000001</v>
      </c>
      <c r="H68" s="155">
        <v>63.1</v>
      </c>
      <c r="I68" s="64">
        <v>50.5</v>
      </c>
      <c r="J68" s="64">
        <v>37.545000000000002</v>
      </c>
      <c r="K68" s="64">
        <v>35.695</v>
      </c>
      <c r="P68" s="59"/>
      <c r="Q68" s="59"/>
      <c r="R68" s="59"/>
      <c r="S68" s="59"/>
      <c r="T68" s="59"/>
      <c r="U68" s="59"/>
      <c r="V68" s="59"/>
    </row>
    <row r="69" spans="1:22" ht="12.75" customHeight="1">
      <c r="A69" s="49"/>
      <c r="B69" s="93" t="s">
        <v>78</v>
      </c>
      <c r="C69" s="58"/>
      <c r="D69" s="52">
        <v>2448509.5872399998</v>
      </c>
      <c r="E69" s="53">
        <v>2347820</v>
      </c>
      <c r="F69" s="54">
        <v>2431391.0557000004</v>
      </c>
      <c r="G69" s="54">
        <v>2257041.1232099999</v>
      </c>
      <c r="H69" s="55">
        <v>2140173.5532</v>
      </c>
      <c r="I69" s="54">
        <v>1704281.4739999999</v>
      </c>
      <c r="J69" s="54">
        <v>1263182.3019600001</v>
      </c>
      <c r="K69" s="54">
        <v>1199874.36063</v>
      </c>
      <c r="P69" s="59"/>
      <c r="Q69" s="59"/>
      <c r="R69" s="59"/>
      <c r="S69" s="59"/>
      <c r="T69" s="59"/>
      <c r="U69" s="59"/>
      <c r="V69" s="59"/>
    </row>
    <row r="70" spans="1:22" ht="13.35" customHeight="1">
      <c r="A70" s="49"/>
      <c r="B70" s="93" t="s">
        <v>501</v>
      </c>
      <c r="C70" s="58"/>
      <c r="D70" s="52"/>
      <c r="E70" s="53"/>
      <c r="F70" s="54"/>
      <c r="G70" s="54"/>
      <c r="H70" s="55"/>
      <c r="I70" s="54"/>
      <c r="J70" s="54"/>
      <c r="K70" s="54"/>
      <c r="P70" s="59"/>
      <c r="Q70" s="59"/>
      <c r="R70" s="59"/>
      <c r="S70" s="59"/>
      <c r="T70" s="59"/>
      <c r="U70" s="59"/>
      <c r="V70" s="59"/>
    </row>
    <row r="71" spans="1:22" ht="12.75" customHeight="1">
      <c r="A71" s="49"/>
      <c r="B71" s="93" t="s">
        <v>79</v>
      </c>
      <c r="C71" s="58"/>
      <c r="D71" s="60">
        <v>0.28000000000000003</v>
      </c>
      <c r="E71" s="61">
        <v>0.185</v>
      </c>
      <c r="F71" s="62">
        <v>0.185</v>
      </c>
      <c r="G71" s="62">
        <v>0.185</v>
      </c>
      <c r="H71" s="63">
        <v>0.185</v>
      </c>
      <c r="I71" s="62">
        <v>0.185</v>
      </c>
      <c r="J71" s="62">
        <v>0.185</v>
      </c>
      <c r="K71" s="62">
        <v>0.185</v>
      </c>
      <c r="P71" s="59"/>
      <c r="Q71" s="59"/>
      <c r="R71" s="59"/>
      <c r="S71" s="59"/>
      <c r="T71" s="59"/>
      <c r="U71" s="59"/>
      <c r="V71" s="59"/>
    </row>
    <row r="72" spans="1:22" ht="12.75" customHeight="1">
      <c r="A72" s="49"/>
      <c r="B72" s="93" t="s">
        <v>80</v>
      </c>
      <c r="C72" s="58"/>
      <c r="D72" s="60">
        <v>0.37</v>
      </c>
      <c r="E72" s="61">
        <v>0.37</v>
      </c>
      <c r="F72" s="62">
        <v>0.37</v>
      </c>
      <c r="G72" s="62">
        <v>0.37</v>
      </c>
      <c r="H72" s="63">
        <v>0.37</v>
      </c>
      <c r="I72" s="62">
        <v>0.373</v>
      </c>
      <c r="J72" s="62">
        <v>0.373</v>
      </c>
      <c r="K72" s="62">
        <v>0.373</v>
      </c>
      <c r="P72" s="59"/>
      <c r="Q72" s="59"/>
      <c r="R72" s="59"/>
      <c r="S72" s="59"/>
      <c r="T72" s="59"/>
      <c r="U72" s="59"/>
      <c r="V72" s="59"/>
    </row>
    <row r="73" spans="1:22" ht="13.35" customHeight="1">
      <c r="A73" s="49"/>
      <c r="B73" s="93" t="s">
        <v>503</v>
      </c>
      <c r="C73" s="58"/>
      <c r="D73" s="103">
        <v>1.4999999999999999E-2</v>
      </c>
      <c r="E73" s="104">
        <v>0.01</v>
      </c>
      <c r="F73" s="105">
        <v>1.0100320753429332E-2</v>
      </c>
      <c r="G73" s="105">
        <v>1.0909627008698216E-2</v>
      </c>
      <c r="H73" s="106">
        <v>1.2318961211919428E-2</v>
      </c>
      <c r="I73" s="105">
        <v>1.6285211267605633E-2</v>
      </c>
      <c r="J73" s="156">
        <v>1.9481374226668423E-2</v>
      </c>
      <c r="K73" s="156">
        <v>2.2668096186245976E-2</v>
      </c>
      <c r="P73" s="59"/>
      <c r="Q73" s="59"/>
      <c r="R73" s="59"/>
      <c r="S73" s="59"/>
      <c r="T73" s="59"/>
      <c r="U73" s="59"/>
      <c r="V73" s="59"/>
    </row>
    <row r="74" spans="1:22" ht="13.35" customHeight="1">
      <c r="A74" s="49"/>
      <c r="B74" s="93" t="s">
        <v>504</v>
      </c>
      <c r="C74" s="58"/>
      <c r="D74" s="103">
        <v>0.11155378486055779</v>
      </c>
      <c r="E74" s="104">
        <v>8.0786026200873357E-2</v>
      </c>
      <c r="F74" s="105">
        <v>8.9371980676328538E-2</v>
      </c>
      <c r="G74" s="105">
        <v>9.1358024691358022E-2</v>
      </c>
      <c r="H74" s="106">
        <v>9.3198992443324927E-2</v>
      </c>
      <c r="I74" s="105">
        <v>8.9588377723970949E-2</v>
      </c>
      <c r="J74" s="105">
        <v>8.6046511627906982E-2</v>
      </c>
      <c r="K74" s="105">
        <v>0.12131147540983607</v>
      </c>
      <c r="P74" s="59"/>
      <c r="Q74" s="59"/>
      <c r="R74" s="59"/>
      <c r="S74" s="59"/>
      <c r="T74" s="59"/>
      <c r="U74" s="59"/>
      <c r="V74" s="59"/>
    </row>
    <row r="75" spans="1:22" ht="5.0999999999999996" customHeight="1">
      <c r="A75" s="49"/>
      <c r="B75" s="157"/>
      <c r="C75" s="158"/>
      <c r="D75" s="159"/>
      <c r="E75" s="160"/>
      <c r="F75" s="161"/>
      <c r="G75" s="161"/>
      <c r="H75" s="162"/>
      <c r="I75" s="161"/>
      <c r="J75" s="161"/>
      <c r="K75" s="161"/>
      <c r="P75" s="59"/>
      <c r="Q75" s="59"/>
      <c r="R75" s="59"/>
      <c r="S75" s="59"/>
      <c r="T75" s="59"/>
      <c r="U75" s="59"/>
      <c r="V75" s="59"/>
    </row>
    <row r="76" spans="1:22" ht="13.35" customHeight="1">
      <c r="A76" s="49"/>
      <c r="B76" s="113" t="s">
        <v>505</v>
      </c>
      <c r="C76" s="51"/>
      <c r="D76" s="163"/>
      <c r="E76" s="164"/>
      <c r="F76" s="165"/>
      <c r="G76" s="165"/>
      <c r="H76" s="166"/>
      <c r="I76" s="165"/>
      <c r="J76" s="165"/>
      <c r="K76" s="165"/>
      <c r="P76" s="59"/>
      <c r="Q76" s="59"/>
      <c r="R76" s="59"/>
      <c r="S76" s="59"/>
      <c r="T76" s="59"/>
      <c r="U76" s="59"/>
      <c r="V76" s="59"/>
    </row>
    <row r="77" spans="1:22" ht="12.75" customHeight="1">
      <c r="A77" s="49"/>
      <c r="B77" s="93" t="s">
        <v>81</v>
      </c>
      <c r="C77" s="51"/>
      <c r="D77" s="167">
        <v>14018221</v>
      </c>
      <c r="E77" s="168">
        <v>13309550</v>
      </c>
      <c r="F77" s="57">
        <v>12427049</v>
      </c>
      <c r="G77" s="57">
        <v>11461154</v>
      </c>
      <c r="H77" s="169">
        <v>10911018</v>
      </c>
      <c r="I77" s="57">
        <v>10426077</v>
      </c>
      <c r="J77" s="57">
        <v>10179647</v>
      </c>
      <c r="K77" s="57">
        <v>9936298</v>
      </c>
      <c r="P77" s="59"/>
      <c r="Q77" s="59"/>
      <c r="R77" s="59"/>
      <c r="S77" s="59"/>
      <c r="T77" s="59"/>
      <c r="U77" s="59"/>
      <c r="V77" s="59"/>
    </row>
    <row r="78" spans="1:22" ht="12.75" customHeight="1">
      <c r="A78" s="65"/>
      <c r="B78" s="170" t="s">
        <v>82</v>
      </c>
      <c r="C78" s="58"/>
      <c r="D78" s="66">
        <v>0.13500000000000001</v>
      </c>
      <c r="E78" s="67">
        <v>0.13300000000000001</v>
      </c>
      <c r="F78" s="68">
        <v>0.13713810897502698</v>
      </c>
      <c r="G78" s="68">
        <v>0.14369999999999999</v>
      </c>
      <c r="H78" s="69">
        <v>0.14519515960838852</v>
      </c>
      <c r="I78" s="68">
        <v>0.14631198292512132</v>
      </c>
      <c r="J78" s="68">
        <v>0.14325103807627121</v>
      </c>
      <c r="K78" s="68">
        <v>0.13997315700475166</v>
      </c>
      <c r="P78" s="59"/>
      <c r="Q78" s="59"/>
      <c r="R78" s="59"/>
      <c r="S78" s="59"/>
      <c r="T78" s="59"/>
      <c r="U78" s="59"/>
      <c r="V78" s="59"/>
    </row>
    <row r="79" spans="1:22" ht="12.75" customHeight="1">
      <c r="A79" s="65"/>
      <c r="B79" s="170" t="s">
        <v>83</v>
      </c>
      <c r="C79" s="58"/>
      <c r="D79" s="66">
        <v>0.14000000000000001</v>
      </c>
      <c r="E79" s="67">
        <v>0.13900000000000001</v>
      </c>
      <c r="F79" s="68">
        <v>0.14297650230557551</v>
      </c>
      <c r="G79" s="68">
        <v>0.15</v>
      </c>
      <c r="H79" s="69">
        <v>0.15184476828834853</v>
      </c>
      <c r="I79" s="68">
        <v>0.15327088031289238</v>
      </c>
      <c r="J79" s="68">
        <v>0.15037839720768315</v>
      </c>
      <c r="K79" s="68">
        <v>0.14727507166149809</v>
      </c>
      <c r="P79" s="59"/>
      <c r="Q79" s="59"/>
      <c r="R79" s="59"/>
      <c r="S79" s="59"/>
      <c r="T79" s="59"/>
      <c r="U79" s="59"/>
      <c r="V79" s="59"/>
    </row>
    <row r="80" spans="1:22" ht="12.75" customHeight="1">
      <c r="A80" s="65"/>
      <c r="B80" s="170" t="s">
        <v>84</v>
      </c>
      <c r="C80" s="58"/>
      <c r="D80" s="66">
        <v>0.14300000000000002</v>
      </c>
      <c r="E80" s="67">
        <v>0.14199999999999999</v>
      </c>
      <c r="F80" s="68">
        <v>0.14643412124632324</v>
      </c>
      <c r="G80" s="68">
        <v>0.154</v>
      </c>
      <c r="H80" s="69">
        <v>0.15636359503760328</v>
      </c>
      <c r="I80" s="68">
        <v>0.1577557886825505</v>
      </c>
      <c r="J80" s="68">
        <v>0.15510596781990574</v>
      </c>
      <c r="K80" s="68">
        <v>0.15225871848851555</v>
      </c>
      <c r="P80" s="59"/>
      <c r="Q80" s="59"/>
      <c r="R80" s="59"/>
      <c r="S80" s="59"/>
      <c r="T80" s="59"/>
      <c r="U80" s="59"/>
      <c r="V80" s="59"/>
    </row>
    <row r="81" spans="1:22" ht="12.75" customHeight="1">
      <c r="A81" s="142"/>
      <c r="B81" s="125" t="s">
        <v>85</v>
      </c>
      <c r="C81" s="126"/>
      <c r="D81" s="171">
        <v>5.0999999999999997E-2</v>
      </c>
      <c r="E81" s="172">
        <v>4.9000000000000002E-2</v>
      </c>
      <c r="F81" s="173">
        <v>4.9841748627453927E-2</v>
      </c>
      <c r="G81" s="173">
        <v>5.1500000000000004E-2</v>
      </c>
      <c r="H81" s="174">
        <v>5.1408858740346258E-2</v>
      </c>
      <c r="I81" s="173">
        <v>5.053059346081034E-2</v>
      </c>
      <c r="J81" s="173">
        <v>4.9274037927643594E-2</v>
      </c>
      <c r="K81" s="173">
        <v>4.7864159723016532E-2</v>
      </c>
      <c r="P81" s="59"/>
      <c r="Q81" s="59"/>
      <c r="R81" s="59"/>
      <c r="S81" s="59"/>
      <c r="T81" s="59"/>
      <c r="U81" s="59"/>
      <c r="V81" s="59"/>
    </row>
    <row r="82" spans="1:22" ht="5.45" customHeight="1">
      <c r="A82" s="142"/>
      <c r="B82" s="68"/>
      <c r="C82" s="68"/>
      <c r="D82" s="68"/>
      <c r="E82" s="68"/>
      <c r="F82" s="68"/>
      <c r="G82" s="68"/>
      <c r="H82" s="68"/>
      <c r="I82" s="68"/>
      <c r="J82" s="68"/>
      <c r="K82" s="68"/>
      <c r="P82" s="59"/>
      <c r="Q82" s="59"/>
      <c r="R82" s="59"/>
      <c r="S82" s="59"/>
      <c r="T82" s="59"/>
      <c r="U82" s="59"/>
      <c r="V82" s="59"/>
    </row>
    <row r="83" spans="1:22" ht="13.5" customHeight="1">
      <c r="A83" s="175"/>
      <c r="B83" s="136" t="s">
        <v>86</v>
      </c>
      <c r="D83" s="176"/>
      <c r="E83" s="177"/>
      <c r="F83" s="177"/>
      <c r="G83" s="177"/>
      <c r="H83" s="177"/>
      <c r="I83" s="178"/>
      <c r="J83" s="179"/>
      <c r="K83" s="180"/>
    </row>
    <row r="84" spans="1:22" ht="13.5" customHeight="1">
      <c r="A84" s="175"/>
      <c r="B84" s="136" t="s">
        <v>489</v>
      </c>
      <c r="D84" s="176"/>
      <c r="E84" s="177"/>
      <c r="F84" s="177"/>
      <c r="G84" s="177"/>
      <c r="H84" s="177"/>
      <c r="I84" s="178"/>
      <c r="J84" s="179"/>
      <c r="K84" s="180"/>
    </row>
    <row r="85" spans="1:22" ht="13.5" customHeight="1">
      <c r="A85" s="175"/>
      <c r="B85" s="136" t="s">
        <v>498</v>
      </c>
      <c r="J85" s="179"/>
      <c r="K85" s="180"/>
    </row>
    <row r="86" spans="1:22" ht="13.5" customHeight="1">
      <c r="A86" s="175"/>
      <c r="B86" s="136" t="s">
        <v>502</v>
      </c>
      <c r="J86" s="179"/>
      <c r="K86" s="180"/>
    </row>
    <row r="87" spans="1:22" ht="12.75">
      <c r="B87" s="137" t="s">
        <v>497</v>
      </c>
      <c r="D87" s="181"/>
      <c r="I87" s="178"/>
      <c r="J87" s="179"/>
      <c r="K87" s="180"/>
    </row>
    <row r="88" spans="1:22" ht="15" customHeight="1">
      <c r="I88" s="178"/>
      <c r="J88" s="179"/>
      <c r="K88" s="180"/>
    </row>
    <row r="89" spans="1:22" ht="15" customHeight="1">
      <c r="I89" s="178"/>
      <c r="J89" s="179"/>
      <c r="K89" s="180"/>
    </row>
    <row r="90" spans="1:22" ht="15" customHeight="1">
      <c r="I90" s="178"/>
      <c r="J90" s="179"/>
      <c r="K90" s="180"/>
    </row>
    <row r="91" spans="1:22" ht="15" customHeight="1">
      <c r="I91" s="178"/>
      <c r="J91" s="179"/>
      <c r="K91" s="180"/>
    </row>
    <row r="92" spans="1:22" ht="15" customHeight="1">
      <c r="J92" s="179"/>
      <c r="K92" s="180"/>
    </row>
    <row r="93" spans="1:22" ht="15" customHeight="1">
      <c r="J93" s="179"/>
      <c r="K93" s="180"/>
    </row>
    <row r="94" spans="1:22" ht="15" customHeight="1">
      <c r="J94" s="179"/>
      <c r="K94" s="180"/>
    </row>
    <row r="95" spans="1:22" ht="15" customHeight="1">
      <c r="J95" s="179"/>
      <c r="K95" s="180"/>
    </row>
    <row r="96" spans="1:22" ht="15" customHeight="1">
      <c r="J96" s="179"/>
      <c r="K96" s="180"/>
    </row>
    <row r="97" spans="10:11" ht="15" customHeight="1">
      <c r="J97" s="179"/>
      <c r="K97" s="180"/>
    </row>
    <row r="98" spans="10:11" ht="15" customHeight="1">
      <c r="J98" s="179"/>
      <c r="K98" s="180"/>
    </row>
    <row r="99" spans="10:11" ht="15" customHeight="1">
      <c r="J99" s="179"/>
      <c r="K99" s="180"/>
    </row>
    <row r="100" spans="10:11" ht="15" customHeight="1">
      <c r="J100" s="179"/>
      <c r="K100" s="180"/>
    </row>
    <row r="101" spans="10:11" ht="15" customHeight="1">
      <c r="J101" s="179"/>
      <c r="K101" s="180"/>
    </row>
    <row r="102" spans="10:11" ht="15" customHeight="1">
      <c r="J102" s="179"/>
      <c r="K102" s="180"/>
    </row>
    <row r="103" spans="10:11" ht="15" customHeight="1">
      <c r="J103" s="179"/>
      <c r="K103" s="180"/>
    </row>
    <row r="104" spans="10:11" ht="15" customHeight="1">
      <c r="J104" s="179"/>
      <c r="K104" s="180"/>
    </row>
    <row r="105" spans="10:11" ht="15" customHeight="1">
      <c r="J105" s="179"/>
      <c r="K105" s="180"/>
    </row>
  </sheetData>
  <sheetProtection formatCells="0" formatColumns="0" formatRows="0" sort="0" autoFilter="0" pivotTables="0"/>
  <mergeCells count="5">
    <mergeCell ref="E4:H4"/>
    <mergeCell ref="I4:K4"/>
    <mergeCell ref="B46:J46"/>
    <mergeCell ref="E48:H48"/>
    <mergeCell ref="I48:K48"/>
  </mergeCells>
  <pageMargins left="0.5" right="0.5" top="1" bottom="0.5" header="0.5" footer="0.3"/>
  <pageSetup scale="72" orientation="landscape" r:id="rId1"/>
  <headerFooter scaleWithDoc="0">
    <oddHeader>&amp;L&amp;G</oddHeader>
    <oddFooter>&amp;C&amp;"Open Sans,Regular"&amp;8&amp;P</oddFooter>
  </headerFooter>
  <rowBreaks count="1" manualBreakCount="1">
    <brk id="44" min="1"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AAA70-B1BF-41C9-948B-D76992B01139}">
  <sheetPr>
    <pageSetUpPr fitToPage="1"/>
  </sheetPr>
  <dimension ref="A1:R57"/>
  <sheetViews>
    <sheetView showGridLines="0" workbookViewId="0">
      <selection activeCell="N38" sqref="N38"/>
    </sheetView>
  </sheetViews>
  <sheetFormatPr defaultColWidth="8.85546875" defaultRowHeight="16.5"/>
  <cols>
    <col min="1" max="1" width="3.5703125" style="182" customWidth="1"/>
    <col min="2" max="2" width="1.42578125" style="182" customWidth="1"/>
    <col min="3" max="3" width="42.5703125" style="182" bestFit="1" customWidth="1"/>
    <col min="4" max="4" width="1.5703125" style="182" customWidth="1"/>
    <col min="5" max="8" width="12.140625" style="182" customWidth="1"/>
    <col min="9" max="9" width="12.140625" style="26" customWidth="1"/>
    <col min="10" max="12" width="12.140625" style="182" customWidth="1"/>
    <col min="13" max="16384" width="8.85546875" style="182"/>
  </cols>
  <sheetData>
    <row r="1" spans="2:18" ht="11.25" customHeight="1">
      <c r="E1" s="183"/>
      <c r="F1" s="183"/>
      <c r="G1" s="183"/>
      <c r="H1" s="183"/>
      <c r="I1" s="183"/>
      <c r="J1" s="183"/>
      <c r="K1" s="183"/>
      <c r="L1" s="183"/>
    </row>
    <row r="2" spans="2:18">
      <c r="B2" s="916" t="s">
        <v>14</v>
      </c>
      <c r="C2" s="916"/>
      <c r="D2" s="916"/>
      <c r="E2" s="916"/>
      <c r="F2" s="916"/>
      <c r="G2" s="916"/>
      <c r="H2" s="916"/>
      <c r="I2" s="916"/>
      <c r="J2" s="916"/>
      <c r="K2" s="916"/>
    </row>
    <row r="3" spans="2:18" ht="5.25" customHeight="1">
      <c r="B3" s="184"/>
      <c r="C3" s="184"/>
      <c r="D3" s="184"/>
      <c r="E3" s="185"/>
      <c r="F3" s="185"/>
      <c r="G3" s="185"/>
      <c r="H3" s="185"/>
      <c r="I3" s="186"/>
      <c r="J3" s="185"/>
      <c r="K3" s="185"/>
      <c r="L3" s="187"/>
    </row>
    <row r="4" spans="2:18" ht="12.75" customHeight="1">
      <c r="B4" s="188" t="s">
        <v>87</v>
      </c>
      <c r="C4" s="188"/>
      <c r="D4" s="189"/>
      <c r="E4" s="35" t="s">
        <v>35</v>
      </c>
      <c r="F4" s="913" t="s">
        <v>36</v>
      </c>
      <c r="G4" s="913"/>
      <c r="H4" s="913"/>
      <c r="I4" s="913"/>
      <c r="J4" s="914" t="s">
        <v>37</v>
      </c>
      <c r="K4" s="914"/>
      <c r="L4" s="914"/>
    </row>
    <row r="5" spans="2:18" s="190" customFormat="1" ht="12.75" customHeight="1">
      <c r="B5" s="917"/>
      <c r="C5" s="917"/>
      <c r="D5" s="191"/>
      <c r="E5" s="38" t="str">
        <f>'[3]T1-Financial Highlights'!D5</f>
        <v>Q1</v>
      </c>
      <c r="F5" s="39" t="s">
        <v>39</v>
      </c>
      <c r="G5" s="40" t="s">
        <v>40</v>
      </c>
      <c r="H5" s="40" t="s">
        <v>41</v>
      </c>
      <c r="I5" s="41" t="s">
        <v>38</v>
      </c>
      <c r="J5" s="40" t="s">
        <v>39</v>
      </c>
      <c r="K5" s="40" t="s">
        <v>40</v>
      </c>
      <c r="L5" s="40" t="s">
        <v>41</v>
      </c>
    </row>
    <row r="6" spans="2:18" ht="5.25" customHeight="1">
      <c r="B6" s="192" t="s">
        <v>0</v>
      </c>
      <c r="C6" s="192" t="s">
        <v>88</v>
      </c>
      <c r="D6" s="192"/>
      <c r="E6" s="193" t="s">
        <v>0</v>
      </c>
      <c r="F6" s="194" t="s">
        <v>0</v>
      </c>
      <c r="G6" s="195" t="s">
        <v>0</v>
      </c>
      <c r="H6" s="196" t="s">
        <v>0</v>
      </c>
      <c r="I6" s="197" t="s">
        <v>0</v>
      </c>
      <c r="J6" s="196" t="s">
        <v>0</v>
      </c>
      <c r="K6" s="198" t="s">
        <v>0</v>
      </c>
      <c r="L6" s="192" t="s">
        <v>0</v>
      </c>
    </row>
    <row r="7" spans="2:18" ht="12.75" customHeight="1">
      <c r="B7" s="192" t="s">
        <v>89</v>
      </c>
      <c r="C7" s="192"/>
      <c r="D7" s="192"/>
      <c r="E7" s="193" t="s">
        <v>0</v>
      </c>
      <c r="F7" s="194" t="s">
        <v>0</v>
      </c>
      <c r="G7" s="195" t="s">
        <v>0</v>
      </c>
      <c r="H7" s="196" t="s">
        <v>0</v>
      </c>
      <c r="I7" s="197" t="s">
        <v>0</v>
      </c>
      <c r="J7" s="196" t="s">
        <v>0</v>
      </c>
      <c r="K7" s="198" t="s">
        <v>0</v>
      </c>
      <c r="L7" s="192" t="s">
        <v>0</v>
      </c>
    </row>
    <row r="8" spans="2:18" ht="12.75" customHeight="1">
      <c r="B8" s="192" t="s">
        <v>0</v>
      </c>
      <c r="C8" s="192" t="s">
        <v>90</v>
      </c>
      <c r="D8" s="192"/>
      <c r="E8" s="199">
        <v>173780</v>
      </c>
      <c r="F8" s="200">
        <v>170354</v>
      </c>
      <c r="G8" s="201">
        <v>165171</v>
      </c>
      <c r="H8" s="201">
        <v>164363</v>
      </c>
      <c r="I8" s="202">
        <v>161057</v>
      </c>
      <c r="J8" s="201">
        <v>167842</v>
      </c>
      <c r="K8" s="201">
        <v>169447</v>
      </c>
      <c r="L8" s="201">
        <v>172019</v>
      </c>
      <c r="M8" s="265"/>
      <c r="N8" s="265"/>
      <c r="O8" s="265"/>
      <c r="P8" s="265"/>
      <c r="Q8" s="265"/>
      <c r="R8" s="265"/>
    </row>
    <row r="9" spans="2:18" ht="12.75" customHeight="1">
      <c r="B9" s="192" t="s">
        <v>0</v>
      </c>
      <c r="C9" s="192" t="s">
        <v>91</v>
      </c>
      <c r="D9" s="192"/>
      <c r="E9" s="199">
        <v>115746</v>
      </c>
      <c r="F9" s="200">
        <v>110762</v>
      </c>
      <c r="G9" s="201">
        <v>107203</v>
      </c>
      <c r="H9" s="201">
        <v>103169</v>
      </c>
      <c r="I9" s="202">
        <v>101258</v>
      </c>
      <c r="J9" s="201">
        <v>100878</v>
      </c>
      <c r="K9" s="201">
        <v>101859</v>
      </c>
      <c r="L9" s="201">
        <v>98974</v>
      </c>
      <c r="M9" s="265"/>
      <c r="N9" s="265"/>
      <c r="O9" s="265"/>
      <c r="P9" s="265"/>
      <c r="Q9" s="265"/>
      <c r="R9" s="265"/>
    </row>
    <row r="10" spans="2:18" ht="12.75" customHeight="1">
      <c r="B10" s="192" t="s">
        <v>0</v>
      </c>
      <c r="C10" s="192" t="s">
        <v>92</v>
      </c>
      <c r="D10" s="192"/>
      <c r="E10" s="199">
        <v>3855</v>
      </c>
      <c r="F10" s="200">
        <v>3491</v>
      </c>
      <c r="G10" s="203">
        <v>4223</v>
      </c>
      <c r="H10" s="201">
        <v>3824</v>
      </c>
      <c r="I10" s="202">
        <v>2899</v>
      </c>
      <c r="J10" s="201">
        <v>3016</v>
      </c>
      <c r="K10" s="201">
        <v>3569</v>
      </c>
      <c r="L10" s="204">
        <v>3315</v>
      </c>
      <c r="M10" s="265"/>
      <c r="N10" s="265"/>
      <c r="O10" s="265"/>
      <c r="P10" s="265"/>
      <c r="Q10" s="265"/>
      <c r="R10" s="265"/>
    </row>
    <row r="11" spans="2:18" ht="12.75" customHeight="1">
      <c r="B11" s="205" t="s">
        <v>0</v>
      </c>
      <c r="C11" s="205" t="s">
        <v>93</v>
      </c>
      <c r="D11" s="205"/>
      <c r="E11" s="206">
        <v>2859</v>
      </c>
      <c r="F11" s="207">
        <v>2111</v>
      </c>
      <c r="G11" s="208">
        <v>2209</v>
      </c>
      <c r="H11" s="209">
        <v>2606</v>
      </c>
      <c r="I11" s="210">
        <v>2620</v>
      </c>
      <c r="J11" s="209">
        <v>3456</v>
      </c>
      <c r="K11" s="209">
        <v>3872</v>
      </c>
      <c r="L11" s="211">
        <v>3220</v>
      </c>
      <c r="M11" s="265"/>
      <c r="N11" s="265"/>
      <c r="O11" s="265"/>
      <c r="P11" s="265"/>
      <c r="Q11" s="265"/>
      <c r="R11" s="265"/>
    </row>
    <row r="12" spans="2:18" ht="12.75" customHeight="1">
      <c r="B12" s="192" t="s">
        <v>0</v>
      </c>
      <c r="C12" s="192" t="s">
        <v>88</v>
      </c>
      <c r="D12" s="192"/>
      <c r="E12" s="199">
        <v>296240</v>
      </c>
      <c r="F12" s="200">
        <v>286718</v>
      </c>
      <c r="G12" s="203">
        <v>278806</v>
      </c>
      <c r="H12" s="201">
        <v>273962</v>
      </c>
      <c r="I12" s="202">
        <v>267834</v>
      </c>
      <c r="J12" s="201">
        <v>275192</v>
      </c>
      <c r="K12" s="201">
        <v>278747</v>
      </c>
      <c r="L12" s="203">
        <v>277528</v>
      </c>
      <c r="M12" s="265"/>
      <c r="N12" s="265"/>
      <c r="O12" s="265"/>
      <c r="P12" s="265"/>
      <c r="Q12" s="265"/>
      <c r="R12" s="265"/>
    </row>
    <row r="13" spans="2:18" ht="12.75" customHeight="1">
      <c r="B13" s="192" t="s">
        <v>94</v>
      </c>
      <c r="C13" s="192"/>
      <c r="D13" s="192"/>
      <c r="E13" s="212"/>
      <c r="F13" s="213"/>
      <c r="G13" s="214"/>
      <c r="H13" s="215"/>
      <c r="I13" s="216"/>
      <c r="J13" s="215"/>
      <c r="K13" s="215"/>
      <c r="L13" s="217"/>
      <c r="M13" s="265"/>
      <c r="N13" s="265"/>
      <c r="O13" s="265"/>
      <c r="P13" s="265"/>
      <c r="Q13" s="265"/>
      <c r="R13" s="265"/>
    </row>
    <row r="14" spans="2:18" ht="12.75" customHeight="1">
      <c r="B14" s="192" t="s">
        <v>0</v>
      </c>
      <c r="C14" s="192" t="s">
        <v>95</v>
      </c>
      <c r="D14" s="192"/>
      <c r="E14" s="199">
        <v>82162</v>
      </c>
      <c r="F14" s="200">
        <v>78695</v>
      </c>
      <c r="G14" s="203">
        <v>74787</v>
      </c>
      <c r="H14" s="201">
        <v>76603</v>
      </c>
      <c r="I14" s="202">
        <v>77599</v>
      </c>
      <c r="J14" s="201">
        <v>82434</v>
      </c>
      <c r="K14" s="201">
        <v>89088</v>
      </c>
      <c r="L14" s="204">
        <v>93147</v>
      </c>
      <c r="M14" s="265"/>
      <c r="N14" s="265"/>
      <c r="O14" s="265"/>
      <c r="P14" s="265"/>
      <c r="Q14" s="265"/>
      <c r="R14" s="265"/>
    </row>
    <row r="15" spans="2:18" ht="12.75" customHeight="1">
      <c r="B15" s="192" t="s">
        <v>0</v>
      </c>
      <c r="C15" s="192" t="s">
        <v>96</v>
      </c>
      <c r="D15" s="192"/>
      <c r="E15" s="199">
        <v>49290</v>
      </c>
      <c r="F15" s="200">
        <v>51096</v>
      </c>
      <c r="G15" s="203">
        <v>52269</v>
      </c>
      <c r="H15" s="201">
        <v>55278</v>
      </c>
      <c r="I15" s="202">
        <v>55892</v>
      </c>
      <c r="J15" s="201">
        <v>60435</v>
      </c>
      <c r="K15" s="201">
        <v>59932</v>
      </c>
      <c r="L15" s="204">
        <v>63302</v>
      </c>
      <c r="M15" s="265"/>
      <c r="N15" s="265"/>
      <c r="O15" s="265"/>
      <c r="P15" s="265"/>
      <c r="Q15" s="265"/>
      <c r="R15" s="265"/>
    </row>
    <row r="16" spans="2:18" ht="12.75" customHeight="1">
      <c r="B16" s="192" t="s">
        <v>0</v>
      </c>
      <c r="C16" s="192" t="s">
        <v>97</v>
      </c>
      <c r="D16" s="192"/>
      <c r="E16" s="199">
        <v>306</v>
      </c>
      <c r="F16" s="200">
        <v>231</v>
      </c>
      <c r="G16" s="203">
        <v>327</v>
      </c>
      <c r="H16" s="201">
        <v>152</v>
      </c>
      <c r="I16" s="202">
        <v>191</v>
      </c>
      <c r="J16" s="201">
        <v>926</v>
      </c>
      <c r="K16" s="201">
        <v>1726</v>
      </c>
      <c r="L16" s="201">
        <v>1497</v>
      </c>
      <c r="M16" s="265"/>
      <c r="N16" s="265"/>
      <c r="O16" s="265"/>
      <c r="P16" s="265"/>
      <c r="Q16" s="265"/>
      <c r="R16" s="265"/>
    </row>
    <row r="17" spans="2:18" ht="12.75" customHeight="1">
      <c r="B17" s="192"/>
      <c r="C17" s="192" t="s">
        <v>98</v>
      </c>
      <c r="D17" s="192"/>
      <c r="E17" s="199">
        <v>2310</v>
      </c>
      <c r="F17" s="200">
        <v>744</v>
      </c>
      <c r="G17" s="203">
        <v>571</v>
      </c>
      <c r="H17" s="269">
        <v>90</v>
      </c>
      <c r="I17" s="270">
        <v>186</v>
      </c>
      <c r="J17" s="269">
        <v>280</v>
      </c>
      <c r="K17" s="201">
        <v>570</v>
      </c>
      <c r="L17" s="201">
        <v>875</v>
      </c>
      <c r="M17" s="265"/>
      <c r="N17" s="265"/>
      <c r="O17" s="265"/>
      <c r="P17" s="265"/>
      <c r="Q17" s="265"/>
      <c r="R17" s="265"/>
    </row>
    <row r="18" spans="2:18" ht="12.75" customHeight="1">
      <c r="B18" s="218" t="s">
        <v>0</v>
      </c>
      <c r="C18" s="218" t="s">
        <v>88</v>
      </c>
      <c r="D18" s="218"/>
      <c r="E18" s="219">
        <v>134068</v>
      </c>
      <c r="F18" s="220">
        <v>130766</v>
      </c>
      <c r="G18" s="221">
        <v>127954</v>
      </c>
      <c r="H18" s="222">
        <v>132123</v>
      </c>
      <c r="I18" s="223">
        <v>133868</v>
      </c>
      <c r="J18" s="222">
        <v>144075</v>
      </c>
      <c r="K18" s="222">
        <v>151316</v>
      </c>
      <c r="L18" s="221">
        <v>158821</v>
      </c>
      <c r="M18" s="265"/>
      <c r="N18" s="265"/>
      <c r="O18" s="265"/>
      <c r="P18" s="265"/>
      <c r="Q18" s="265"/>
      <c r="R18" s="265"/>
    </row>
    <row r="19" spans="2:18" ht="12.75" customHeight="1">
      <c r="B19" s="192" t="s">
        <v>45</v>
      </c>
      <c r="C19" s="192"/>
      <c r="D19" s="192"/>
      <c r="E19" s="199">
        <v>162172</v>
      </c>
      <c r="F19" s="200">
        <v>155952</v>
      </c>
      <c r="G19" s="203">
        <v>150852</v>
      </c>
      <c r="H19" s="201">
        <v>141839</v>
      </c>
      <c r="I19" s="202">
        <v>133966</v>
      </c>
      <c r="J19" s="201">
        <v>131117</v>
      </c>
      <c r="K19" s="201">
        <v>127431</v>
      </c>
      <c r="L19" s="203">
        <v>118707</v>
      </c>
      <c r="M19" s="265"/>
      <c r="N19" s="265"/>
      <c r="O19" s="265"/>
      <c r="P19" s="265"/>
      <c r="Q19" s="265"/>
      <c r="R19" s="265"/>
    </row>
    <row r="20" spans="2:18" ht="12.75" customHeight="1">
      <c r="B20" s="192" t="s">
        <v>99</v>
      </c>
      <c r="C20" s="192"/>
      <c r="D20" s="192"/>
      <c r="E20" s="212"/>
      <c r="F20" s="213"/>
      <c r="G20" s="214"/>
      <c r="H20" s="215"/>
      <c r="I20" s="216"/>
      <c r="J20" s="215"/>
      <c r="K20" s="215"/>
      <c r="L20" s="217"/>
      <c r="M20" s="265"/>
      <c r="N20" s="265"/>
      <c r="O20" s="265"/>
      <c r="P20" s="265"/>
      <c r="Q20" s="265"/>
      <c r="R20" s="265"/>
    </row>
    <row r="21" spans="2:18" ht="12.75" customHeight="1">
      <c r="B21" s="192" t="s">
        <v>0</v>
      </c>
      <c r="C21" s="192" t="s">
        <v>100</v>
      </c>
      <c r="D21" s="192"/>
      <c r="E21" s="199">
        <v>6033</v>
      </c>
      <c r="F21" s="200">
        <v>5355</v>
      </c>
      <c r="G21" s="203">
        <v>5629</v>
      </c>
      <c r="H21" s="201">
        <v>5598</v>
      </c>
      <c r="I21" s="202">
        <v>5575</v>
      </c>
      <c r="J21" s="201">
        <v>5711</v>
      </c>
      <c r="K21" s="201">
        <v>5025</v>
      </c>
      <c r="L21" s="204">
        <v>5130</v>
      </c>
      <c r="M21" s="265"/>
      <c r="N21" s="265"/>
      <c r="O21" s="265"/>
      <c r="P21" s="265"/>
      <c r="Q21" s="265"/>
      <c r="R21" s="265"/>
    </row>
    <row r="22" spans="2:18" ht="12.75" customHeight="1">
      <c r="B22" s="192" t="s">
        <v>0</v>
      </c>
      <c r="C22" s="192" t="s">
        <v>101</v>
      </c>
      <c r="D22" s="192"/>
      <c r="E22" s="199">
        <v>4798</v>
      </c>
      <c r="F22" s="200">
        <v>8343</v>
      </c>
      <c r="G22" s="203">
        <v>4569</v>
      </c>
      <c r="H22" s="201">
        <v>4907</v>
      </c>
      <c r="I22" s="202">
        <v>-1461</v>
      </c>
      <c r="J22" s="201">
        <v>2732</v>
      </c>
      <c r="K22" s="201">
        <v>4367</v>
      </c>
      <c r="L22" s="203">
        <v>8653</v>
      </c>
      <c r="M22" s="265"/>
      <c r="N22" s="265"/>
      <c r="O22" s="265"/>
      <c r="P22" s="265"/>
      <c r="Q22" s="265"/>
      <c r="R22" s="265"/>
    </row>
    <row r="23" spans="2:18" ht="12.75" customHeight="1">
      <c r="B23" s="192"/>
      <c r="C23" s="192" t="s">
        <v>102</v>
      </c>
      <c r="D23" s="192"/>
      <c r="E23" s="199"/>
      <c r="F23" s="200">
        <v>0</v>
      </c>
      <c r="G23" s="203"/>
      <c r="H23" s="201"/>
      <c r="I23" s="202"/>
      <c r="J23" s="201"/>
      <c r="K23" s="201"/>
      <c r="L23" s="204"/>
      <c r="M23" s="265"/>
      <c r="N23" s="265"/>
      <c r="O23" s="265"/>
      <c r="P23" s="265"/>
      <c r="Q23" s="265"/>
      <c r="R23" s="265"/>
    </row>
    <row r="24" spans="2:18" ht="12.75" customHeight="1">
      <c r="B24" s="205" t="s">
        <v>0</v>
      </c>
      <c r="C24" s="205" t="s">
        <v>103</v>
      </c>
      <c r="D24" s="224"/>
      <c r="E24" s="199">
        <v>14615</v>
      </c>
      <c r="F24" s="200">
        <v>2213</v>
      </c>
      <c r="G24" s="203">
        <v>1050</v>
      </c>
      <c r="H24" s="209">
        <v>6430</v>
      </c>
      <c r="I24" s="210">
        <v>12090</v>
      </c>
      <c r="J24" s="209">
        <v>12390</v>
      </c>
      <c r="K24" s="209">
        <v>11885</v>
      </c>
      <c r="L24" s="208">
        <v>-1160</v>
      </c>
      <c r="M24" s="265"/>
      <c r="N24" s="265"/>
      <c r="O24" s="265"/>
      <c r="P24" s="265"/>
      <c r="Q24" s="265"/>
      <c r="R24" s="265"/>
    </row>
    <row r="25" spans="2:18" ht="12.75" customHeight="1">
      <c r="B25" s="218" t="s">
        <v>0</v>
      </c>
      <c r="C25" s="218"/>
      <c r="D25" s="218"/>
      <c r="E25" s="219">
        <v>25446</v>
      </c>
      <c r="F25" s="220">
        <v>15911</v>
      </c>
      <c r="G25" s="221">
        <v>11248</v>
      </c>
      <c r="H25" s="222">
        <v>16935</v>
      </c>
      <c r="I25" s="223">
        <v>16204</v>
      </c>
      <c r="J25" s="222">
        <v>20833</v>
      </c>
      <c r="K25" s="222">
        <v>21277</v>
      </c>
      <c r="L25" s="221">
        <v>12623</v>
      </c>
      <c r="M25" s="265"/>
      <c r="N25" s="265"/>
      <c r="O25" s="265"/>
      <c r="P25" s="265"/>
      <c r="Q25" s="265"/>
      <c r="R25" s="265"/>
    </row>
    <row r="26" spans="2:18" ht="12.75" customHeight="1">
      <c r="B26" s="192" t="s">
        <v>46</v>
      </c>
      <c r="C26" s="192"/>
      <c r="D26" s="192"/>
      <c r="E26" s="199">
        <v>187618</v>
      </c>
      <c r="F26" s="200">
        <v>171863</v>
      </c>
      <c r="G26" s="203">
        <v>162100</v>
      </c>
      <c r="H26" s="201">
        <v>158774</v>
      </c>
      <c r="I26" s="202">
        <v>150170</v>
      </c>
      <c r="J26" s="201">
        <v>151950</v>
      </c>
      <c r="K26" s="201">
        <v>148708</v>
      </c>
      <c r="L26" s="203">
        <v>131330</v>
      </c>
      <c r="M26" s="265"/>
      <c r="N26" s="265"/>
      <c r="O26" s="265"/>
      <c r="P26" s="265"/>
      <c r="Q26" s="265"/>
      <c r="R26" s="265"/>
    </row>
    <row r="27" spans="2:18" ht="12.75" customHeight="1">
      <c r="B27" s="192" t="s">
        <v>104</v>
      </c>
      <c r="C27" s="192"/>
      <c r="D27" s="192"/>
      <c r="E27" s="212">
        <v>-125</v>
      </c>
      <c r="F27" s="213">
        <v>-1420</v>
      </c>
      <c r="G27" s="214">
        <v>-3500</v>
      </c>
      <c r="H27" s="215">
        <v>-1982</v>
      </c>
      <c r="I27" s="216">
        <v>-772</v>
      </c>
      <c r="J27" s="215">
        <v>103</v>
      </c>
      <c r="K27" s="215">
        <v>-2357</v>
      </c>
      <c r="L27" s="217">
        <v>8847</v>
      </c>
      <c r="M27" s="265"/>
      <c r="N27" s="265"/>
      <c r="O27" s="265"/>
      <c r="P27" s="265"/>
      <c r="Q27" s="265"/>
      <c r="R27" s="265"/>
    </row>
    <row r="28" spans="2:18" ht="12.75" customHeight="1">
      <c r="B28" s="225" t="s">
        <v>105</v>
      </c>
      <c r="C28" s="225"/>
      <c r="D28" s="225"/>
      <c r="E28" s="226">
        <v>187743</v>
      </c>
      <c r="F28" s="227">
        <v>173283</v>
      </c>
      <c r="G28" s="228">
        <v>165600</v>
      </c>
      <c r="H28" s="229">
        <v>160756</v>
      </c>
      <c r="I28" s="230">
        <v>150942</v>
      </c>
      <c r="J28" s="229">
        <v>151847</v>
      </c>
      <c r="K28" s="229">
        <v>151065</v>
      </c>
      <c r="L28" s="228">
        <v>122483</v>
      </c>
      <c r="M28" s="265"/>
      <c r="N28" s="265"/>
      <c r="O28" s="265"/>
      <c r="P28" s="265"/>
      <c r="Q28" s="265"/>
      <c r="R28" s="265"/>
    </row>
    <row r="29" spans="2:18" ht="12.75" customHeight="1">
      <c r="B29" s="192" t="s">
        <v>106</v>
      </c>
      <c r="C29" s="192"/>
      <c r="D29" s="192"/>
      <c r="E29" s="212"/>
      <c r="F29" s="213"/>
      <c r="G29" s="214"/>
      <c r="H29" s="215"/>
      <c r="I29" s="216"/>
      <c r="J29" s="215"/>
      <c r="K29" s="215"/>
      <c r="L29" s="217"/>
      <c r="M29" s="265"/>
      <c r="N29" s="265"/>
      <c r="O29" s="265"/>
      <c r="P29" s="265"/>
      <c r="Q29" s="265"/>
      <c r="R29" s="265"/>
    </row>
    <row r="30" spans="2:18" ht="12.75" customHeight="1">
      <c r="B30" s="192" t="s">
        <v>0</v>
      </c>
      <c r="C30" s="192" t="s">
        <v>107</v>
      </c>
      <c r="D30" s="192"/>
      <c r="E30" s="199">
        <v>36772</v>
      </c>
      <c r="F30" s="200">
        <v>34166</v>
      </c>
      <c r="G30" s="203">
        <v>33430</v>
      </c>
      <c r="H30" s="201">
        <v>32396</v>
      </c>
      <c r="I30" s="202">
        <v>28973</v>
      </c>
      <c r="J30" s="201">
        <v>28448</v>
      </c>
      <c r="K30" s="201">
        <v>26589</v>
      </c>
      <c r="L30" s="204">
        <v>26253</v>
      </c>
      <c r="M30" s="265"/>
      <c r="N30" s="265"/>
      <c r="O30" s="265"/>
      <c r="P30" s="265"/>
      <c r="Q30" s="265"/>
      <c r="R30" s="265"/>
    </row>
    <row r="31" spans="2:18" ht="12.75" customHeight="1">
      <c r="B31" s="205" t="s">
        <v>0</v>
      </c>
      <c r="C31" s="192" t="s">
        <v>93</v>
      </c>
      <c r="D31" s="192"/>
      <c r="E31" s="206">
        <v>38161</v>
      </c>
      <c r="F31" s="207">
        <v>36261</v>
      </c>
      <c r="G31" s="208">
        <v>34012</v>
      </c>
      <c r="H31" s="209">
        <v>32594</v>
      </c>
      <c r="I31" s="210">
        <v>28344</v>
      </c>
      <c r="J31" s="209">
        <v>26900</v>
      </c>
      <c r="K31" s="209">
        <v>26476</v>
      </c>
      <c r="L31" s="211">
        <v>25214</v>
      </c>
      <c r="M31" s="265"/>
      <c r="N31" s="265"/>
      <c r="O31" s="265"/>
      <c r="P31" s="265"/>
      <c r="Q31" s="265"/>
      <c r="R31" s="265"/>
    </row>
    <row r="32" spans="2:18" ht="12.75" customHeight="1">
      <c r="B32" s="218" t="s">
        <v>0</v>
      </c>
      <c r="C32" s="218" t="s">
        <v>88</v>
      </c>
      <c r="D32" s="218"/>
      <c r="E32" s="206">
        <v>74933</v>
      </c>
      <c r="F32" s="207">
        <v>70427</v>
      </c>
      <c r="G32" s="208">
        <v>67442</v>
      </c>
      <c r="H32" s="209">
        <v>64990</v>
      </c>
      <c r="I32" s="210">
        <v>57317</v>
      </c>
      <c r="J32" s="209">
        <v>55348</v>
      </c>
      <c r="K32" s="209">
        <v>53065</v>
      </c>
      <c r="L32" s="208">
        <v>51467</v>
      </c>
      <c r="M32" s="265"/>
      <c r="N32" s="265"/>
      <c r="O32" s="265"/>
      <c r="P32" s="265"/>
      <c r="Q32" s="265"/>
      <c r="R32" s="265"/>
    </row>
    <row r="33" spans="2:18" ht="12.75" customHeight="1">
      <c r="B33" s="192" t="s">
        <v>108</v>
      </c>
      <c r="C33" s="192"/>
      <c r="D33" s="192"/>
      <c r="E33" s="199">
        <v>112810</v>
      </c>
      <c r="F33" s="200">
        <v>102856</v>
      </c>
      <c r="G33" s="203">
        <v>98158</v>
      </c>
      <c r="H33" s="201">
        <v>95766</v>
      </c>
      <c r="I33" s="202">
        <v>93625</v>
      </c>
      <c r="J33" s="201">
        <v>96499</v>
      </c>
      <c r="K33" s="201">
        <v>98000</v>
      </c>
      <c r="L33" s="203">
        <v>71016</v>
      </c>
      <c r="M33" s="265"/>
      <c r="N33" s="265"/>
      <c r="O33" s="265"/>
      <c r="P33" s="265"/>
      <c r="Q33" s="265"/>
      <c r="R33" s="265"/>
    </row>
    <row r="34" spans="2:18" ht="12.75" customHeight="1">
      <c r="B34" s="192" t="s">
        <v>109</v>
      </c>
      <c r="C34" s="192"/>
      <c r="D34" s="192"/>
      <c r="E34" s="212"/>
      <c r="F34" s="213"/>
      <c r="G34" s="214"/>
      <c r="H34" s="215"/>
      <c r="I34" s="216"/>
      <c r="J34" s="215"/>
      <c r="K34" s="215"/>
      <c r="L34" s="217"/>
      <c r="M34" s="265"/>
      <c r="N34" s="265"/>
      <c r="O34" s="265"/>
      <c r="P34" s="265"/>
      <c r="Q34" s="265"/>
      <c r="R34" s="265"/>
    </row>
    <row r="35" spans="2:18" ht="12.75" customHeight="1">
      <c r="B35" s="192" t="s">
        <v>0</v>
      </c>
      <c r="C35" s="192" t="s">
        <v>110</v>
      </c>
      <c r="D35" s="192"/>
      <c r="E35" s="212">
        <v>23516</v>
      </c>
      <c r="F35" s="213">
        <v>29720</v>
      </c>
      <c r="G35" s="214">
        <v>23102</v>
      </c>
      <c r="H35" s="215">
        <v>20698</v>
      </c>
      <c r="I35" s="216">
        <v>22042</v>
      </c>
      <c r="J35" s="215">
        <v>19885</v>
      </c>
      <c r="K35" s="215">
        <v>18927</v>
      </c>
      <c r="L35" s="217">
        <v>16106</v>
      </c>
      <c r="M35" s="265"/>
      <c r="N35" s="265"/>
      <c r="O35" s="265"/>
      <c r="P35" s="265"/>
      <c r="Q35" s="265"/>
      <c r="R35" s="265"/>
    </row>
    <row r="36" spans="2:18" ht="12.75" customHeight="1">
      <c r="B36" s="205" t="s">
        <v>0</v>
      </c>
      <c r="C36" s="205" t="s">
        <v>111</v>
      </c>
      <c r="D36" s="192"/>
      <c r="E36" s="206">
        <v>1347</v>
      </c>
      <c r="F36" s="207">
        <v>-6926</v>
      </c>
      <c r="G36" s="208">
        <v>2583</v>
      </c>
      <c r="H36" s="209">
        <v>4267</v>
      </c>
      <c r="I36" s="210">
        <v>2389</v>
      </c>
      <c r="J36" s="209">
        <v>5190</v>
      </c>
      <c r="K36" s="209">
        <v>5145</v>
      </c>
      <c r="L36" s="211">
        <v>2428</v>
      </c>
      <c r="M36" s="265"/>
      <c r="N36" s="265"/>
      <c r="O36" s="265"/>
      <c r="P36" s="265"/>
      <c r="Q36" s="265"/>
      <c r="R36" s="265"/>
    </row>
    <row r="37" spans="2:18" ht="12.75" customHeight="1">
      <c r="B37" s="218" t="s">
        <v>0</v>
      </c>
      <c r="C37" s="218" t="s">
        <v>88</v>
      </c>
      <c r="D37" s="218"/>
      <c r="E37" s="219">
        <v>24863</v>
      </c>
      <c r="F37" s="220">
        <v>22794</v>
      </c>
      <c r="G37" s="221">
        <v>25685</v>
      </c>
      <c r="H37" s="222">
        <v>24965</v>
      </c>
      <c r="I37" s="223">
        <v>24431</v>
      </c>
      <c r="J37" s="222">
        <v>25075</v>
      </c>
      <c r="K37" s="222">
        <v>24072</v>
      </c>
      <c r="L37" s="221">
        <v>18534</v>
      </c>
      <c r="M37" s="265"/>
      <c r="N37" s="265"/>
      <c r="O37" s="265"/>
      <c r="P37" s="265"/>
      <c r="Q37" s="265"/>
      <c r="R37" s="265"/>
    </row>
    <row r="38" spans="2:18" ht="12.75" customHeight="1">
      <c r="B38" s="218" t="s">
        <v>43</v>
      </c>
      <c r="C38" s="218"/>
      <c r="D38" s="218"/>
      <c r="E38" s="219">
        <v>87947</v>
      </c>
      <c r="F38" s="220">
        <v>80062</v>
      </c>
      <c r="G38" s="221">
        <v>72473</v>
      </c>
      <c r="H38" s="222">
        <v>70801</v>
      </c>
      <c r="I38" s="223">
        <v>69194</v>
      </c>
      <c r="J38" s="222">
        <v>71424</v>
      </c>
      <c r="K38" s="222">
        <v>73928</v>
      </c>
      <c r="L38" s="221">
        <v>52482</v>
      </c>
      <c r="M38" s="265"/>
      <c r="N38" s="265"/>
      <c r="O38" s="265"/>
      <c r="P38" s="265"/>
      <c r="Q38" s="265"/>
      <c r="R38" s="265"/>
    </row>
    <row r="39" spans="2:18" ht="10.35" customHeight="1">
      <c r="B39" s="192"/>
      <c r="C39" s="192"/>
      <c r="D39" s="192"/>
      <c r="E39" s="212"/>
      <c r="F39" s="213"/>
      <c r="G39" s="214"/>
      <c r="H39" s="215"/>
      <c r="I39" s="216"/>
      <c r="J39" s="215"/>
      <c r="K39" s="215"/>
      <c r="L39" s="217"/>
      <c r="M39" s="265"/>
      <c r="N39" s="265"/>
      <c r="O39" s="265"/>
      <c r="P39" s="265"/>
      <c r="Q39" s="265"/>
      <c r="R39" s="265"/>
    </row>
    <row r="40" spans="2:18" ht="12.75" customHeight="1">
      <c r="B40" s="205" t="s">
        <v>112</v>
      </c>
      <c r="C40" s="205"/>
      <c r="D40" s="192"/>
      <c r="E40" s="231">
        <v>1089</v>
      </c>
      <c r="F40" s="232">
        <v>1089</v>
      </c>
      <c r="G40" s="233">
        <v>1099</v>
      </c>
      <c r="H40" s="234">
        <v>1111</v>
      </c>
      <c r="I40" s="235">
        <v>1114</v>
      </c>
      <c r="J40" s="234">
        <v>1120</v>
      </c>
      <c r="K40" s="234">
        <v>1119</v>
      </c>
      <c r="L40" s="236">
        <v>1119</v>
      </c>
      <c r="M40" s="265"/>
      <c r="N40" s="265"/>
      <c r="O40" s="265"/>
      <c r="P40" s="265"/>
      <c r="Q40" s="265"/>
      <c r="R40" s="265"/>
    </row>
    <row r="41" spans="2:18" ht="12.75" customHeight="1">
      <c r="B41" s="218" t="s">
        <v>44</v>
      </c>
      <c r="C41" s="218"/>
      <c r="D41" s="218"/>
      <c r="E41" s="219">
        <v>86858</v>
      </c>
      <c r="F41" s="220">
        <v>78973</v>
      </c>
      <c r="G41" s="221">
        <v>71374</v>
      </c>
      <c r="H41" s="222">
        <v>69690</v>
      </c>
      <c r="I41" s="223">
        <v>68080</v>
      </c>
      <c r="J41" s="222">
        <v>70304</v>
      </c>
      <c r="K41" s="222">
        <v>72809</v>
      </c>
      <c r="L41" s="221">
        <v>51363</v>
      </c>
      <c r="M41" s="265"/>
      <c r="N41" s="265"/>
      <c r="O41" s="265"/>
      <c r="P41" s="265"/>
      <c r="Q41" s="265"/>
      <c r="R41" s="265"/>
    </row>
    <row r="42" spans="2:18" ht="6.95" customHeight="1">
      <c r="B42" s="192"/>
      <c r="C42" s="192"/>
      <c r="D42" s="192"/>
      <c r="E42" s="212"/>
      <c r="F42" s="213"/>
      <c r="G42" s="214"/>
      <c r="H42" s="215"/>
      <c r="I42" s="216"/>
      <c r="J42" s="215"/>
      <c r="K42" s="237"/>
      <c r="L42" s="217"/>
      <c r="M42" s="265"/>
      <c r="N42" s="265"/>
      <c r="O42" s="265"/>
      <c r="P42" s="265"/>
      <c r="Q42" s="265"/>
      <c r="R42" s="265"/>
    </row>
    <row r="43" spans="2:18" ht="12.75" customHeight="1">
      <c r="B43" s="238" t="s">
        <v>113</v>
      </c>
      <c r="C43" s="192"/>
      <c r="D43" s="192"/>
      <c r="E43" s="212"/>
      <c r="F43" s="213"/>
      <c r="G43" s="214"/>
      <c r="H43" s="215"/>
      <c r="I43" s="216"/>
      <c r="J43" s="215"/>
      <c r="K43" s="237"/>
      <c r="L43" s="217"/>
      <c r="M43" s="265"/>
      <c r="N43" s="265"/>
      <c r="O43" s="265"/>
      <c r="P43" s="265"/>
      <c r="Q43" s="265"/>
      <c r="R43" s="265"/>
    </row>
    <row r="44" spans="2:18" ht="12.75" customHeight="1">
      <c r="B44" s="238" t="s">
        <v>114</v>
      </c>
      <c r="C44" s="238" t="s">
        <v>115</v>
      </c>
      <c r="D44" s="239"/>
      <c r="E44" s="240">
        <v>34085536</v>
      </c>
      <c r="F44" s="241">
        <v>34048160</v>
      </c>
      <c r="G44" s="242">
        <v>33974960</v>
      </c>
      <c r="H44" s="242">
        <v>33925158</v>
      </c>
      <c r="I44" s="243">
        <v>33836080</v>
      </c>
      <c r="J44" s="244">
        <v>33684892</v>
      </c>
      <c r="K44" s="244">
        <v>33624868</v>
      </c>
      <c r="L44" s="244">
        <v>33614634</v>
      </c>
      <c r="M44" s="265"/>
      <c r="N44" s="265"/>
      <c r="O44" s="265"/>
      <c r="P44" s="265"/>
      <c r="Q44" s="265"/>
      <c r="R44" s="265"/>
    </row>
    <row r="45" spans="2:18" ht="12.75" customHeight="1">
      <c r="B45" s="238"/>
      <c r="C45" s="238" t="s">
        <v>116</v>
      </c>
      <c r="D45" s="239"/>
      <c r="E45" s="240">
        <v>34545393</v>
      </c>
      <c r="F45" s="241">
        <v>34538314</v>
      </c>
      <c r="G45" s="242">
        <v>34492008</v>
      </c>
      <c r="H45" s="242">
        <v>34434216</v>
      </c>
      <c r="I45" s="243">
        <v>34314264</v>
      </c>
      <c r="J45" s="244">
        <v>34018676</v>
      </c>
      <c r="K45" s="244">
        <v>33829624</v>
      </c>
      <c r="L45" s="244">
        <v>33714772</v>
      </c>
      <c r="M45" s="265"/>
      <c r="N45" s="265"/>
      <c r="O45" s="265"/>
      <c r="P45" s="265"/>
      <c r="Q45" s="265"/>
      <c r="R45" s="265"/>
    </row>
    <row r="46" spans="2:18" ht="6.95" customHeight="1">
      <c r="B46" s="238"/>
      <c r="C46" s="192"/>
      <c r="D46" s="192"/>
      <c r="E46" s="245"/>
      <c r="F46" s="246"/>
      <c r="G46" s="247"/>
      <c r="H46" s="247"/>
      <c r="I46" s="248"/>
      <c r="J46" s="247"/>
      <c r="K46" s="249"/>
      <c r="L46" s="247"/>
      <c r="M46" s="265"/>
      <c r="N46" s="265"/>
      <c r="O46" s="265"/>
      <c r="P46" s="265"/>
      <c r="Q46" s="265"/>
      <c r="R46" s="265"/>
    </row>
    <row r="47" spans="2:18" ht="12.75" customHeight="1">
      <c r="B47" s="192" t="s">
        <v>117</v>
      </c>
      <c r="C47" s="192"/>
      <c r="D47" s="192"/>
      <c r="E47" s="193"/>
      <c r="F47" s="194"/>
      <c r="G47" s="195"/>
      <c r="H47" s="195"/>
      <c r="I47" s="250"/>
      <c r="J47" s="195"/>
      <c r="K47" s="251"/>
      <c r="L47" s="195"/>
      <c r="M47" s="265"/>
      <c r="N47" s="265"/>
      <c r="O47" s="265"/>
      <c r="P47" s="265"/>
      <c r="Q47" s="265"/>
      <c r="R47" s="265"/>
    </row>
    <row r="48" spans="2:18" ht="12.75" customHeight="1">
      <c r="B48" s="192" t="s">
        <v>0</v>
      </c>
      <c r="C48" s="192" t="s">
        <v>118</v>
      </c>
      <c r="D48" s="192"/>
      <c r="E48" s="252">
        <v>2.5499999999999998</v>
      </c>
      <c r="F48" s="253">
        <v>2.3199999999999998</v>
      </c>
      <c r="G48" s="254">
        <v>2.1</v>
      </c>
      <c r="H48" s="254">
        <v>2.0499999999999998</v>
      </c>
      <c r="I48" s="255">
        <v>2.0099999999999998</v>
      </c>
      <c r="J48" s="254">
        <v>2.09</v>
      </c>
      <c r="K48" s="254">
        <v>2.17</v>
      </c>
      <c r="L48" s="254">
        <v>1.53</v>
      </c>
      <c r="M48" s="265"/>
      <c r="N48" s="265"/>
      <c r="O48" s="265"/>
      <c r="P48" s="265"/>
      <c r="Q48" s="265"/>
      <c r="R48" s="265"/>
    </row>
    <row r="49" spans="1:18" ht="12.75" customHeight="1">
      <c r="B49" s="205" t="s">
        <v>0</v>
      </c>
      <c r="C49" s="205" t="s">
        <v>119</v>
      </c>
      <c r="D49" s="205"/>
      <c r="E49" s="256">
        <v>2.5099999999999998</v>
      </c>
      <c r="F49" s="257">
        <v>2.29</v>
      </c>
      <c r="G49" s="258">
        <v>2.0699999999999998</v>
      </c>
      <c r="H49" s="258">
        <v>2.02</v>
      </c>
      <c r="I49" s="259">
        <v>1.98</v>
      </c>
      <c r="J49" s="258">
        <v>2.0699999999999998</v>
      </c>
      <c r="K49" s="258">
        <v>2.15</v>
      </c>
      <c r="L49" s="258">
        <v>1.52</v>
      </c>
      <c r="M49" s="265"/>
      <c r="N49" s="265"/>
      <c r="O49" s="265"/>
      <c r="P49" s="265"/>
      <c r="Q49" s="265"/>
      <c r="R49" s="265"/>
    </row>
    <row r="50" spans="1:18" ht="12.75" customHeight="1">
      <c r="B50" s="185" t="s">
        <v>0</v>
      </c>
      <c r="C50" s="185" t="s">
        <v>120</v>
      </c>
      <c r="D50" s="185"/>
      <c r="E50" s="260"/>
      <c r="F50" s="260"/>
      <c r="G50" s="260"/>
      <c r="H50" s="260"/>
      <c r="I50" s="261"/>
      <c r="J50" s="260"/>
      <c r="K50" s="260" t="s">
        <v>0</v>
      </c>
      <c r="L50" s="262" t="s">
        <v>0</v>
      </c>
    </row>
    <row r="51" spans="1:18" ht="12.75" customHeight="1">
      <c r="B51" s="185"/>
      <c r="C51" s="185"/>
      <c r="D51" s="185"/>
      <c r="E51" s="260"/>
      <c r="F51" s="260"/>
      <c r="G51" s="260"/>
      <c r="H51" s="260"/>
      <c r="I51" s="261"/>
      <c r="J51" s="260"/>
      <c r="K51" s="260"/>
      <c r="L51" s="262"/>
    </row>
    <row r="52" spans="1:18" s="271" customFormat="1" ht="12.75" customHeight="1">
      <c r="A52" s="263"/>
      <c r="B52" s="264"/>
      <c r="C52" s="264"/>
      <c r="D52" s="30"/>
      <c r="E52" s="182"/>
      <c r="F52" s="182"/>
      <c r="G52" s="182"/>
      <c r="H52" s="182"/>
      <c r="I52" s="26"/>
      <c r="J52" s="182"/>
      <c r="K52" s="182"/>
      <c r="L52" s="182"/>
      <c r="M52" s="272"/>
      <c r="N52" s="272"/>
      <c r="O52" s="272"/>
      <c r="P52" s="272"/>
      <c r="Q52" s="272"/>
    </row>
    <row r="53" spans="1:18" s="271" customFormat="1" ht="12.95" customHeight="1">
      <c r="A53" s="263"/>
      <c r="B53" s="264"/>
      <c r="C53" s="30"/>
      <c r="D53" s="30"/>
      <c r="E53" s="265"/>
      <c r="F53" s="265"/>
      <c r="G53" s="265"/>
      <c r="H53" s="265"/>
      <c r="I53" s="265"/>
      <c r="J53" s="265"/>
      <c r="K53" s="265"/>
      <c r="L53" s="265"/>
      <c r="M53" s="272"/>
      <c r="N53" s="272"/>
      <c r="O53" s="272"/>
      <c r="P53" s="272"/>
      <c r="Q53" s="272"/>
    </row>
    <row r="54" spans="1:18">
      <c r="E54" s="265"/>
      <c r="F54" s="265"/>
      <c r="G54" s="265"/>
      <c r="H54" s="265"/>
      <c r="I54" s="265"/>
      <c r="J54" s="265"/>
      <c r="K54" s="265"/>
      <c r="L54" s="265"/>
    </row>
    <row r="55" spans="1:18">
      <c r="E55" s="266"/>
      <c r="F55" s="266"/>
      <c r="G55" s="266"/>
      <c r="H55" s="266"/>
      <c r="I55" s="266"/>
      <c r="J55" s="266"/>
      <c r="K55" s="266"/>
      <c r="L55" s="266"/>
    </row>
    <row r="56" spans="1:18">
      <c r="E56" s="266"/>
      <c r="F56" s="266"/>
      <c r="G56" s="266"/>
      <c r="H56" s="266"/>
      <c r="I56" s="266"/>
      <c r="J56" s="266"/>
      <c r="K56" s="266"/>
    </row>
    <row r="57" spans="1:18">
      <c r="E57" s="267"/>
      <c r="F57" s="267"/>
      <c r="G57" s="267"/>
      <c r="H57" s="267"/>
      <c r="I57" s="267"/>
      <c r="J57" s="267"/>
      <c r="K57" s="267"/>
    </row>
  </sheetData>
  <mergeCells count="4">
    <mergeCell ref="B2:K2"/>
    <mergeCell ref="F4:I4"/>
    <mergeCell ref="J4:L4"/>
    <mergeCell ref="B5:C5"/>
  </mergeCells>
  <pageMargins left="0.5" right="0.5" top="1" bottom="0.5" header="0.5" footer="0.3"/>
  <pageSetup scale="87"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CE3C8-2E99-4858-B322-0313F0A0EEC2}">
  <dimension ref="B1:AO71"/>
  <sheetViews>
    <sheetView showGridLines="0" zoomScaleNormal="100" workbookViewId="0">
      <selection activeCell="R64" sqref="R64"/>
    </sheetView>
  </sheetViews>
  <sheetFormatPr defaultColWidth="8.85546875" defaultRowHeight="16.5"/>
  <cols>
    <col min="1" max="1" width="3.5703125" style="273" customWidth="1"/>
    <col min="2" max="2" width="29.5703125" style="273" customWidth="1"/>
    <col min="3" max="3" width="1.5703125" style="273" customWidth="1"/>
    <col min="4" max="4" width="9.42578125" style="273" customWidth="1"/>
    <col min="5" max="5" width="7.140625" style="273" customWidth="1"/>
    <col min="6" max="6" width="8.28515625" style="273" bestFit="1" customWidth="1"/>
    <col min="7" max="7" width="9.42578125" style="273" customWidth="1"/>
    <col min="8" max="8" width="7.140625" style="273" customWidth="1"/>
    <col min="9" max="9" width="7.42578125" style="273" customWidth="1"/>
    <col min="10" max="10" width="9.42578125" style="273" customWidth="1"/>
    <col min="11" max="11" width="7.140625" style="273" customWidth="1"/>
    <col min="12" max="12" width="7.42578125" style="273" customWidth="1"/>
    <col min="13" max="13" width="9.42578125" style="273" customWidth="1"/>
    <col min="14" max="14" width="7.140625" style="273" customWidth="1"/>
    <col min="15" max="15" width="7.42578125" style="273" customWidth="1"/>
    <col min="16" max="16" width="1.5703125" style="273" customWidth="1"/>
    <col min="17" max="17" width="8.5703125" style="273" bestFit="1" customWidth="1"/>
    <col min="18" max="18" width="9.42578125" style="273" customWidth="1"/>
    <col min="19" max="19" width="7.140625" style="273" customWidth="1"/>
    <col min="20" max="20" width="7.42578125" style="273" customWidth="1"/>
    <col min="21" max="21" width="9.42578125" style="273" customWidth="1"/>
    <col min="22" max="22" width="7.140625" style="273" customWidth="1"/>
    <col min="23" max="23" width="7.42578125" style="273" customWidth="1"/>
    <col min="24" max="24" width="9.42578125" style="273" customWidth="1"/>
    <col min="25" max="25" width="7.140625" style="273" customWidth="1"/>
    <col min="26" max="26" width="7.42578125" style="273" customWidth="1"/>
    <col min="27" max="36" width="8.5703125" style="273" customWidth="1"/>
    <col min="37" max="16384" width="8.85546875" style="273"/>
  </cols>
  <sheetData>
    <row r="1" spans="2:36" ht="11.25" customHeight="1">
      <c r="I1" s="274"/>
    </row>
    <row r="2" spans="2:36">
      <c r="B2" s="915" t="s">
        <v>16</v>
      </c>
      <c r="C2" s="915"/>
      <c r="D2" s="915"/>
      <c r="E2" s="915"/>
      <c r="F2" s="915"/>
      <c r="G2" s="915"/>
      <c r="H2" s="915"/>
      <c r="I2" s="915"/>
      <c r="J2" s="915"/>
      <c r="K2" s="915"/>
      <c r="L2" s="915"/>
    </row>
    <row r="3" spans="2:36" ht="5.25" customHeight="1">
      <c r="B3" s="275" t="s">
        <v>122</v>
      </c>
      <c r="C3" s="275" t="s">
        <v>0</v>
      </c>
      <c r="D3" s="275"/>
      <c r="E3" s="275"/>
      <c r="F3" s="275"/>
      <c r="G3" s="275"/>
      <c r="H3" s="275"/>
      <c r="I3" s="275"/>
      <c r="J3" s="275"/>
      <c r="K3" s="275"/>
      <c r="L3" s="275"/>
      <c r="M3" s="275"/>
      <c r="N3" s="275"/>
      <c r="O3" s="275"/>
      <c r="P3" s="275"/>
      <c r="Q3" s="275"/>
      <c r="R3" s="275"/>
      <c r="S3" s="275"/>
      <c r="T3" s="275"/>
      <c r="U3" s="275"/>
      <c r="V3" s="275"/>
      <c r="W3" s="275"/>
      <c r="X3" s="275"/>
      <c r="Y3" s="275"/>
      <c r="Z3" s="275" t="s">
        <v>0</v>
      </c>
      <c r="AA3" s="275" t="s">
        <v>0</v>
      </c>
      <c r="AB3" s="275" t="s">
        <v>122</v>
      </c>
      <c r="AC3" s="275"/>
      <c r="AD3" s="275"/>
      <c r="AE3" s="275" t="s">
        <v>0</v>
      </c>
      <c r="AF3" s="275" t="s">
        <v>0</v>
      </c>
      <c r="AG3" s="275"/>
      <c r="AH3" s="275"/>
      <c r="AI3" s="275" t="s">
        <v>122</v>
      </c>
    </row>
    <row r="4" spans="2:36" ht="12.75" customHeight="1">
      <c r="B4" s="276" t="s">
        <v>123</v>
      </c>
      <c r="C4" s="277" t="s">
        <v>0</v>
      </c>
      <c r="D4" s="918" t="s">
        <v>35</v>
      </c>
      <c r="E4" s="918"/>
      <c r="F4" s="918"/>
      <c r="G4" s="919" t="s">
        <v>36</v>
      </c>
      <c r="H4" s="919"/>
      <c r="I4" s="919"/>
      <c r="J4" s="919"/>
      <c r="K4" s="919"/>
      <c r="L4" s="919"/>
      <c r="M4" s="919"/>
      <c r="N4" s="919"/>
      <c r="O4" s="919"/>
    </row>
    <row r="5" spans="2:36" s="287" customFormat="1" ht="12.75" customHeight="1">
      <c r="B5" s="278" t="s">
        <v>124</v>
      </c>
      <c r="C5" s="279" t="s">
        <v>0</v>
      </c>
      <c r="D5" s="280"/>
      <c r="E5" s="281"/>
      <c r="F5" s="282" t="s">
        <v>38</v>
      </c>
      <c r="G5" s="283"/>
      <c r="H5" s="284"/>
      <c r="I5" s="285" t="s">
        <v>39</v>
      </c>
      <c r="J5" s="283"/>
      <c r="K5" s="284"/>
      <c r="L5" s="285" t="s">
        <v>40</v>
      </c>
      <c r="M5" s="286"/>
      <c r="N5" s="284"/>
      <c r="O5" s="284" t="s">
        <v>41</v>
      </c>
      <c r="AJ5" s="273"/>
    </row>
    <row r="6" spans="2:36" s="287" customFormat="1" ht="12.75" customHeight="1">
      <c r="B6" s="288" t="s">
        <v>124</v>
      </c>
      <c r="C6" s="289" t="s">
        <v>0</v>
      </c>
      <c r="D6" s="290" t="s">
        <v>125</v>
      </c>
      <c r="E6" s="291" t="s">
        <v>126</v>
      </c>
      <c r="F6" s="292" t="s">
        <v>127</v>
      </c>
      <c r="G6" s="293" t="s">
        <v>125</v>
      </c>
      <c r="H6" s="293" t="s">
        <v>128</v>
      </c>
      <c r="I6" s="294" t="s">
        <v>127</v>
      </c>
      <c r="J6" s="293" t="s">
        <v>125</v>
      </c>
      <c r="K6" s="293" t="s">
        <v>128</v>
      </c>
      <c r="L6" s="294" t="s">
        <v>127</v>
      </c>
      <c r="M6" s="293" t="s">
        <v>128</v>
      </c>
      <c r="N6" s="295" t="s">
        <v>128</v>
      </c>
      <c r="O6" s="293" t="s">
        <v>127</v>
      </c>
      <c r="AJ6" s="273"/>
    </row>
    <row r="7" spans="2:36" ht="13.5" customHeight="1">
      <c r="B7" s="296"/>
      <c r="C7" s="297" t="s">
        <v>0</v>
      </c>
      <c r="D7" s="298" t="s">
        <v>129</v>
      </c>
      <c r="E7" s="299" t="s">
        <v>130</v>
      </c>
      <c r="F7" s="300" t="s">
        <v>131</v>
      </c>
      <c r="G7" s="301" t="s">
        <v>150</v>
      </c>
      <c r="H7" s="301" t="s">
        <v>130</v>
      </c>
      <c r="I7" s="302" t="s">
        <v>131</v>
      </c>
      <c r="J7" s="301" t="s">
        <v>150</v>
      </c>
      <c r="K7" s="301" t="s">
        <v>130</v>
      </c>
      <c r="L7" s="302" t="s">
        <v>131</v>
      </c>
      <c r="M7" s="301" t="s">
        <v>150</v>
      </c>
      <c r="N7" s="301" t="s">
        <v>130</v>
      </c>
      <c r="O7" s="301" t="s">
        <v>131</v>
      </c>
    </row>
    <row r="8" spans="2:36" ht="5.25" customHeight="1">
      <c r="B8" s="303"/>
      <c r="C8" s="304"/>
      <c r="D8" s="290"/>
      <c r="E8" s="291"/>
      <c r="F8" s="292"/>
      <c r="G8" s="293"/>
      <c r="H8" s="293"/>
      <c r="I8" s="294"/>
      <c r="J8" s="293"/>
      <c r="K8" s="293"/>
      <c r="L8" s="294"/>
      <c r="M8" s="295"/>
      <c r="N8" s="295"/>
      <c r="O8" s="293"/>
    </row>
    <row r="9" spans="2:36" ht="16.5" hidden="1" customHeight="1">
      <c r="B9" s="305"/>
      <c r="C9" s="305" t="s">
        <v>0</v>
      </c>
      <c r="D9" s="306"/>
      <c r="E9" s="307"/>
      <c r="F9" s="308"/>
      <c r="G9" s="309"/>
      <c r="H9" s="309"/>
      <c r="I9" s="310"/>
      <c r="J9" s="309"/>
      <c r="K9" s="309"/>
      <c r="L9" s="310"/>
      <c r="M9" s="311"/>
      <c r="N9" s="311"/>
      <c r="O9" s="309"/>
    </row>
    <row r="10" spans="2:36" ht="12.75" customHeight="1">
      <c r="B10" s="312" t="s">
        <v>132</v>
      </c>
      <c r="C10" s="313" t="s">
        <v>0</v>
      </c>
      <c r="D10" s="306"/>
      <c r="E10" s="307"/>
      <c r="F10" s="308"/>
      <c r="G10" s="309"/>
      <c r="H10" s="309"/>
      <c r="I10" s="310"/>
      <c r="J10" s="309"/>
      <c r="K10" s="309"/>
      <c r="L10" s="310"/>
      <c r="M10" s="311"/>
      <c r="N10" s="311"/>
      <c r="O10" s="309"/>
    </row>
    <row r="11" spans="2:36" s="287" customFormat="1" ht="12.75" customHeight="1">
      <c r="B11" s="314" t="s">
        <v>133</v>
      </c>
      <c r="C11" s="313" t="s">
        <v>0</v>
      </c>
      <c r="D11" s="315">
        <v>1782923</v>
      </c>
      <c r="E11" s="316">
        <v>1.2699999999999999E-2</v>
      </c>
      <c r="F11" s="317">
        <v>5579</v>
      </c>
      <c r="G11" s="318">
        <v>1887149</v>
      </c>
      <c r="H11" s="319">
        <v>9.2871949844683423E-3</v>
      </c>
      <c r="I11" s="320">
        <v>4418</v>
      </c>
      <c r="J11" s="318">
        <v>1794586</v>
      </c>
      <c r="K11" s="319">
        <v>9.7103539547917905E-3</v>
      </c>
      <c r="L11" s="320">
        <v>4392</v>
      </c>
      <c r="M11" s="321">
        <v>1928959</v>
      </c>
      <c r="N11" s="322">
        <v>9.4999999999999998E-3</v>
      </c>
      <c r="O11" s="318">
        <v>4563</v>
      </c>
      <c r="AA11" s="323"/>
      <c r="AB11" s="323"/>
      <c r="AC11" s="323"/>
      <c r="AD11" s="323"/>
      <c r="AE11" s="323"/>
      <c r="AF11" s="323"/>
      <c r="AG11" s="323"/>
      <c r="AH11" s="323"/>
      <c r="AI11" s="323"/>
    </row>
    <row r="12" spans="2:36" ht="12.75" customHeight="1">
      <c r="B12" s="314" t="s">
        <v>134</v>
      </c>
      <c r="C12" s="313" t="s">
        <v>0</v>
      </c>
      <c r="D12" s="315">
        <v>107185</v>
      </c>
      <c r="E12" s="316">
        <v>4.2900000000000001E-2</v>
      </c>
      <c r="F12" s="317">
        <v>1135</v>
      </c>
      <c r="G12" s="318">
        <v>124947</v>
      </c>
      <c r="H12" s="319">
        <v>3.7578305141682339E-2</v>
      </c>
      <c r="I12" s="320">
        <v>1184</v>
      </c>
      <c r="J12" s="318">
        <v>165146</v>
      </c>
      <c r="K12" s="319">
        <v>4.900965792341512E-2</v>
      </c>
      <c r="L12" s="320">
        <v>2040</v>
      </c>
      <c r="M12" s="321">
        <v>145447</v>
      </c>
      <c r="N12" s="322">
        <v>5.1499999999999997E-2</v>
      </c>
      <c r="O12" s="318">
        <v>1867</v>
      </c>
      <c r="AA12" s="323"/>
      <c r="AB12" s="323"/>
      <c r="AC12" s="323"/>
      <c r="AD12" s="323"/>
      <c r="AE12" s="323"/>
      <c r="AF12" s="323"/>
      <c r="AG12" s="323"/>
      <c r="AH12" s="323"/>
      <c r="AI12" s="323"/>
    </row>
    <row r="13" spans="2:36" ht="6.95" customHeight="1">
      <c r="B13" s="314"/>
      <c r="C13" s="313"/>
      <c r="D13" s="315"/>
      <c r="E13" s="316"/>
      <c r="F13" s="317"/>
      <c r="G13" s="318"/>
      <c r="H13" s="319"/>
      <c r="I13" s="320"/>
      <c r="J13" s="318"/>
      <c r="K13" s="319"/>
      <c r="L13" s="320"/>
      <c r="M13" s="321"/>
      <c r="N13" s="322"/>
      <c r="O13" s="318"/>
      <c r="AA13" s="323"/>
      <c r="AB13" s="323"/>
      <c r="AC13" s="323"/>
      <c r="AD13" s="323"/>
      <c r="AE13" s="323"/>
      <c r="AF13" s="323"/>
      <c r="AG13" s="323"/>
      <c r="AH13" s="323"/>
      <c r="AI13" s="323"/>
    </row>
    <row r="14" spans="2:36" ht="12.75" customHeight="1">
      <c r="B14" s="314" t="s">
        <v>135</v>
      </c>
      <c r="C14" s="313"/>
      <c r="D14" s="315">
        <v>14862723</v>
      </c>
      <c r="E14" s="316">
        <v>3.7600000000000001E-2</v>
      </c>
      <c r="F14" s="317">
        <v>137692</v>
      </c>
      <c r="G14" s="318">
        <v>13866755</v>
      </c>
      <c r="H14" s="319">
        <v>3.8017232063544681E-2</v>
      </c>
      <c r="I14" s="320">
        <v>132877</v>
      </c>
      <c r="J14" s="318">
        <v>12634361</v>
      </c>
      <c r="K14" s="319">
        <v>3.9657772524225053E-2</v>
      </c>
      <c r="L14" s="320">
        <v>126293</v>
      </c>
      <c r="M14" s="321">
        <v>11577888</v>
      </c>
      <c r="N14" s="322">
        <v>4.3200000000000002E-2</v>
      </c>
      <c r="O14" s="318">
        <v>124831</v>
      </c>
      <c r="AA14" s="323"/>
      <c r="AB14" s="323"/>
      <c r="AC14" s="323"/>
      <c r="AD14" s="323"/>
      <c r="AE14" s="323"/>
      <c r="AF14" s="323"/>
      <c r="AG14" s="323"/>
      <c r="AH14" s="323"/>
      <c r="AI14" s="323"/>
    </row>
    <row r="15" spans="2:36" ht="12.75" customHeight="1">
      <c r="B15" s="314" t="s">
        <v>136</v>
      </c>
      <c r="C15" s="313"/>
      <c r="D15" s="315">
        <v>7602607</v>
      </c>
      <c r="E15" s="316">
        <v>1.7399999999999999E-2</v>
      </c>
      <c r="F15" s="317">
        <v>32660</v>
      </c>
      <c r="G15" s="318">
        <v>7791455</v>
      </c>
      <c r="H15" s="319">
        <v>1.7739587064337939E-2</v>
      </c>
      <c r="I15" s="320">
        <v>34838</v>
      </c>
      <c r="J15" s="318">
        <v>7916557</v>
      </c>
      <c r="K15" s="319">
        <v>1.8508694880606025E-2</v>
      </c>
      <c r="L15" s="320">
        <v>36932</v>
      </c>
      <c r="M15" s="321">
        <v>8015913</v>
      </c>
      <c r="N15" s="322">
        <v>1.9099999999999999E-2</v>
      </c>
      <c r="O15" s="318">
        <v>38187</v>
      </c>
      <c r="AA15" s="323"/>
      <c r="AB15" s="323"/>
      <c r="AC15" s="323"/>
      <c r="AD15" s="323"/>
      <c r="AE15" s="323"/>
      <c r="AF15" s="323"/>
      <c r="AG15" s="323"/>
      <c r="AH15" s="323"/>
      <c r="AI15" s="323"/>
    </row>
    <row r="16" spans="2:36" ht="12.75" customHeight="1">
      <c r="B16" s="324" t="s">
        <v>137</v>
      </c>
      <c r="C16" s="325"/>
      <c r="D16" s="326">
        <v>329939</v>
      </c>
      <c r="E16" s="327">
        <v>4.2099999999999999E-2</v>
      </c>
      <c r="F16" s="328">
        <v>3428</v>
      </c>
      <c r="G16" s="329">
        <v>257179</v>
      </c>
      <c r="H16" s="330">
        <v>4.0710204766099198E-2</v>
      </c>
      <c r="I16" s="331">
        <v>2639</v>
      </c>
      <c r="J16" s="329">
        <v>194454</v>
      </c>
      <c r="K16" s="330">
        <v>3.9699653306983072E-2</v>
      </c>
      <c r="L16" s="331">
        <v>1946</v>
      </c>
      <c r="M16" s="332">
        <v>138505</v>
      </c>
      <c r="N16" s="333">
        <v>3.9E-2</v>
      </c>
      <c r="O16" s="329">
        <v>1345</v>
      </c>
      <c r="AA16" s="323"/>
      <c r="AB16" s="323"/>
      <c r="AC16" s="323"/>
      <c r="AD16" s="323"/>
      <c r="AE16" s="323"/>
      <c r="AF16" s="323"/>
      <c r="AG16" s="323"/>
      <c r="AH16" s="323"/>
      <c r="AI16" s="323"/>
    </row>
    <row r="17" spans="2:35" ht="12.75" customHeight="1">
      <c r="B17" s="334" t="s">
        <v>138</v>
      </c>
      <c r="C17" s="335"/>
      <c r="D17" s="336">
        <v>22795269</v>
      </c>
      <c r="E17" s="337">
        <v>3.09E-2</v>
      </c>
      <c r="F17" s="338">
        <v>173780</v>
      </c>
      <c r="G17" s="339">
        <v>21915389</v>
      </c>
      <c r="H17" s="340">
        <v>3.0839637477121921E-2</v>
      </c>
      <c r="I17" s="341">
        <v>170354</v>
      </c>
      <c r="J17" s="339">
        <v>20745372</v>
      </c>
      <c r="K17" s="340">
        <v>3.1587551986925935E-2</v>
      </c>
      <c r="L17" s="341">
        <v>165171</v>
      </c>
      <c r="M17" s="339">
        <v>19732306</v>
      </c>
      <c r="N17" s="340">
        <v>3.3399999999999999E-2</v>
      </c>
      <c r="O17" s="339">
        <v>164363</v>
      </c>
      <c r="AA17" s="323"/>
      <c r="AB17" s="323"/>
      <c r="AC17" s="323"/>
      <c r="AD17" s="323"/>
      <c r="AE17" s="323"/>
      <c r="AF17" s="323"/>
      <c r="AG17" s="323"/>
      <c r="AH17" s="323"/>
      <c r="AI17" s="323"/>
    </row>
    <row r="18" spans="2:35" ht="6.95" customHeight="1">
      <c r="B18" s="314"/>
      <c r="C18" s="313"/>
      <c r="D18" s="315"/>
      <c r="E18" s="316"/>
      <c r="F18" s="317"/>
      <c r="G18" s="318"/>
      <c r="H18" s="319"/>
      <c r="I18" s="320"/>
      <c r="J18" s="318"/>
      <c r="K18" s="319"/>
      <c r="L18" s="320"/>
      <c r="M18" s="321"/>
      <c r="N18" s="322"/>
      <c r="O18" s="318"/>
      <c r="AA18" s="323"/>
      <c r="AB18" s="323"/>
      <c r="AC18" s="323"/>
      <c r="AD18" s="323"/>
      <c r="AE18" s="323"/>
      <c r="AF18" s="323"/>
      <c r="AG18" s="323"/>
      <c r="AH18" s="323"/>
      <c r="AI18" s="323"/>
    </row>
    <row r="19" spans="2:35" ht="12.75" customHeight="1">
      <c r="B19" s="314" t="s">
        <v>139</v>
      </c>
      <c r="C19" s="313"/>
      <c r="D19" s="315">
        <v>5753730</v>
      </c>
      <c r="E19" s="316">
        <v>4.8800000000000003E-2</v>
      </c>
      <c r="F19" s="317">
        <v>69175</v>
      </c>
      <c r="G19" s="318">
        <v>5402356</v>
      </c>
      <c r="H19" s="319">
        <v>5.032798787057069E-2</v>
      </c>
      <c r="I19" s="320">
        <v>68531</v>
      </c>
      <c r="J19" s="318">
        <v>5111839</v>
      </c>
      <c r="K19" s="319">
        <v>5.0881466025063535E-2</v>
      </c>
      <c r="L19" s="320">
        <v>65559</v>
      </c>
      <c r="M19" s="321">
        <v>4722167</v>
      </c>
      <c r="N19" s="322">
        <v>5.3199999999999997E-2</v>
      </c>
      <c r="O19" s="318">
        <v>62632</v>
      </c>
      <c r="AA19" s="323"/>
      <c r="AB19" s="323"/>
      <c r="AC19" s="323"/>
      <c r="AD19" s="323"/>
      <c r="AE19" s="323"/>
      <c r="AF19" s="323"/>
      <c r="AG19" s="323"/>
      <c r="AH19" s="323"/>
      <c r="AI19" s="323"/>
    </row>
    <row r="20" spans="2:35" s="287" customFormat="1" ht="13.5" customHeight="1">
      <c r="B20" s="342" t="s">
        <v>140</v>
      </c>
      <c r="C20" s="313"/>
      <c r="D20" s="315">
        <v>730638</v>
      </c>
      <c r="E20" s="316">
        <v>0.1016</v>
      </c>
      <c r="F20" s="317">
        <v>18310</v>
      </c>
      <c r="G20" s="318">
        <v>693809</v>
      </c>
      <c r="H20" s="343">
        <v>9.8641724065542169E-2</v>
      </c>
      <c r="I20" s="320">
        <v>17250</v>
      </c>
      <c r="J20" s="318">
        <v>644750</v>
      </c>
      <c r="K20" s="343">
        <v>9.7999043506833888E-2</v>
      </c>
      <c r="L20" s="320">
        <v>15926</v>
      </c>
      <c r="M20" s="318">
        <v>598241</v>
      </c>
      <c r="N20" s="322">
        <v>0.1018</v>
      </c>
      <c r="O20" s="318">
        <v>15183</v>
      </c>
      <c r="AA20" s="323"/>
      <c r="AB20" s="323"/>
      <c r="AC20" s="323"/>
      <c r="AD20" s="323"/>
      <c r="AE20" s="323"/>
      <c r="AF20" s="323"/>
      <c r="AG20" s="323"/>
      <c r="AH20" s="323"/>
      <c r="AI20" s="323"/>
    </row>
    <row r="21" spans="2:35" ht="12.75" customHeight="1">
      <c r="B21" s="324" t="s">
        <v>141</v>
      </c>
      <c r="C21" s="325"/>
      <c r="D21" s="326">
        <v>4228059</v>
      </c>
      <c r="E21" s="327">
        <v>2.7099999999999999E-2</v>
      </c>
      <c r="F21" s="328">
        <v>28261</v>
      </c>
      <c r="G21" s="329">
        <v>4182663</v>
      </c>
      <c r="H21" s="330">
        <v>2.3694995132113719E-2</v>
      </c>
      <c r="I21" s="331">
        <v>24981</v>
      </c>
      <c r="J21" s="329">
        <v>4207371</v>
      </c>
      <c r="K21" s="330">
        <v>2.4250924847759425E-2</v>
      </c>
      <c r="L21" s="331">
        <v>25718</v>
      </c>
      <c r="M21" s="329">
        <v>4227610</v>
      </c>
      <c r="N21" s="330">
        <v>2.41E-2</v>
      </c>
      <c r="O21" s="329">
        <v>25354</v>
      </c>
      <c r="AA21" s="323"/>
      <c r="AB21" s="323"/>
      <c r="AC21" s="323"/>
      <c r="AD21" s="323"/>
      <c r="AE21" s="323"/>
      <c r="AF21" s="323"/>
      <c r="AG21" s="323"/>
      <c r="AH21" s="323"/>
      <c r="AI21" s="323"/>
    </row>
    <row r="22" spans="2:35" ht="12.75" customHeight="1">
      <c r="B22" s="334" t="s">
        <v>142</v>
      </c>
      <c r="C22" s="335"/>
      <c r="D22" s="336">
        <v>10712427</v>
      </c>
      <c r="E22" s="337">
        <v>4.3799999999999999E-2</v>
      </c>
      <c r="F22" s="338">
        <v>115746</v>
      </c>
      <c r="G22" s="339">
        <v>10278828</v>
      </c>
      <c r="H22" s="340">
        <v>4.275160689333133E-2</v>
      </c>
      <c r="I22" s="341">
        <v>110762</v>
      </c>
      <c r="J22" s="339">
        <v>9963960</v>
      </c>
      <c r="K22" s="340">
        <v>4.2685375460988023E-2</v>
      </c>
      <c r="L22" s="341">
        <v>107203</v>
      </c>
      <c r="M22" s="339">
        <v>9548018</v>
      </c>
      <c r="N22" s="340">
        <v>4.3299999999999998E-2</v>
      </c>
      <c r="O22" s="339">
        <v>103169</v>
      </c>
      <c r="AA22" s="323"/>
      <c r="AB22" s="323"/>
      <c r="AC22" s="323"/>
      <c r="AD22" s="323"/>
      <c r="AE22" s="323"/>
      <c r="AF22" s="323"/>
      <c r="AG22" s="323"/>
      <c r="AH22" s="323"/>
      <c r="AI22" s="323"/>
    </row>
    <row r="23" spans="2:35" ht="12.75" customHeight="1">
      <c r="B23" s="334" t="s">
        <v>143</v>
      </c>
      <c r="C23" s="335"/>
      <c r="D23" s="336">
        <v>35397804</v>
      </c>
      <c r="E23" s="337">
        <v>3.39E-2</v>
      </c>
      <c r="F23" s="338">
        <v>296240</v>
      </c>
      <c r="G23" s="339">
        <v>34206313</v>
      </c>
      <c r="H23" s="340">
        <v>3.325470007973913E-2</v>
      </c>
      <c r="I23" s="341">
        <v>286718</v>
      </c>
      <c r="J23" s="339">
        <v>32669064</v>
      </c>
      <c r="K23" s="340">
        <v>3.3858659171430994E-2</v>
      </c>
      <c r="L23" s="341">
        <v>278806</v>
      </c>
      <c r="M23" s="339">
        <v>31354730</v>
      </c>
      <c r="N23" s="340">
        <v>3.5000000000000003E-2</v>
      </c>
      <c r="O23" s="339">
        <v>273962</v>
      </c>
      <c r="AA23" s="323"/>
      <c r="AB23" s="323"/>
      <c r="AC23" s="323"/>
      <c r="AD23" s="323"/>
      <c r="AE23" s="323"/>
      <c r="AF23" s="323"/>
      <c r="AG23" s="323"/>
      <c r="AH23" s="323"/>
      <c r="AI23" s="323"/>
    </row>
    <row r="24" spans="2:35" ht="6.95" customHeight="1">
      <c r="B24" s="314"/>
      <c r="C24" s="313"/>
      <c r="D24" s="315"/>
      <c r="E24" s="316"/>
      <c r="F24" s="317"/>
      <c r="G24" s="318"/>
      <c r="H24" s="319"/>
      <c r="I24" s="320"/>
      <c r="J24" s="318"/>
      <c r="K24" s="319"/>
      <c r="L24" s="320"/>
      <c r="M24" s="321"/>
      <c r="N24" s="322"/>
      <c r="O24" s="318"/>
      <c r="AA24" s="323"/>
      <c r="AB24" s="323"/>
      <c r="AC24" s="323"/>
      <c r="AD24" s="323"/>
      <c r="AE24" s="323"/>
      <c r="AF24" s="323"/>
      <c r="AG24" s="323"/>
      <c r="AH24" s="323"/>
      <c r="AI24" s="323"/>
    </row>
    <row r="25" spans="2:35" ht="12.75" customHeight="1">
      <c r="B25" s="312" t="s">
        <v>144</v>
      </c>
      <c r="C25" s="313" t="s">
        <v>0</v>
      </c>
      <c r="D25" s="315"/>
      <c r="E25" s="316"/>
      <c r="F25" s="317"/>
      <c r="G25" s="318"/>
      <c r="H25" s="319"/>
      <c r="I25" s="320"/>
      <c r="J25" s="318"/>
      <c r="K25" s="319"/>
      <c r="L25" s="320"/>
      <c r="M25" s="321"/>
      <c r="N25" s="322"/>
      <c r="O25" s="318"/>
      <c r="AA25" s="323"/>
      <c r="AB25" s="323"/>
      <c r="AC25" s="323"/>
      <c r="AD25" s="323"/>
      <c r="AE25" s="323"/>
      <c r="AF25" s="323"/>
      <c r="AG25" s="323"/>
      <c r="AH25" s="323"/>
      <c r="AI25" s="323"/>
    </row>
    <row r="26" spans="2:35" ht="12.75" customHeight="1">
      <c r="B26" s="314" t="s">
        <v>95</v>
      </c>
      <c r="C26" s="313" t="s">
        <v>0</v>
      </c>
      <c r="D26" s="344">
        <v>21255610</v>
      </c>
      <c r="E26" s="316">
        <v>1.5699999999999999E-2</v>
      </c>
      <c r="F26" s="345">
        <v>82162</v>
      </c>
      <c r="G26" s="346">
        <v>20317254</v>
      </c>
      <c r="H26" s="319">
        <v>1.5367127176091637E-2</v>
      </c>
      <c r="I26" s="347">
        <v>78695</v>
      </c>
      <c r="J26" s="346">
        <v>18969500</v>
      </c>
      <c r="K26" s="319">
        <v>1.5599999999999999E-2</v>
      </c>
      <c r="L26" s="347">
        <v>74787</v>
      </c>
      <c r="M26" s="321">
        <v>17905950</v>
      </c>
      <c r="N26" s="322">
        <v>1.72E-2</v>
      </c>
      <c r="O26" s="346">
        <v>76603</v>
      </c>
      <c r="AA26" s="323"/>
      <c r="AB26" s="323"/>
      <c r="AC26" s="323"/>
      <c r="AD26" s="323"/>
      <c r="AE26" s="323"/>
      <c r="AF26" s="323"/>
      <c r="AG26" s="323"/>
      <c r="AH26" s="323"/>
      <c r="AI26" s="323"/>
    </row>
    <row r="27" spans="2:35" ht="12.75" customHeight="1">
      <c r="B27" s="314" t="s">
        <v>96</v>
      </c>
      <c r="C27" s="313" t="s">
        <v>0</v>
      </c>
      <c r="D27" s="348">
        <v>11915319</v>
      </c>
      <c r="E27" s="316">
        <v>1.6799999999999999E-2</v>
      </c>
      <c r="F27" s="349">
        <v>49290</v>
      </c>
      <c r="G27" s="244">
        <v>12100428</v>
      </c>
      <c r="H27" s="319">
        <v>1.675278775811271E-2</v>
      </c>
      <c r="I27" s="350">
        <v>51096</v>
      </c>
      <c r="J27" s="244">
        <v>11745589</v>
      </c>
      <c r="K27" s="319">
        <v>1.7655356904275481E-2</v>
      </c>
      <c r="L27" s="350">
        <v>52269</v>
      </c>
      <c r="M27" s="244">
        <v>11527869</v>
      </c>
      <c r="N27" s="322">
        <v>1.9199999999999998E-2</v>
      </c>
      <c r="O27" s="244">
        <v>55278</v>
      </c>
      <c r="AA27" s="323"/>
      <c r="AB27" s="323"/>
      <c r="AC27" s="323"/>
      <c r="AD27" s="323"/>
      <c r="AE27" s="323"/>
      <c r="AF27" s="323"/>
      <c r="AG27" s="323"/>
      <c r="AH27" s="323"/>
      <c r="AI27" s="323"/>
    </row>
    <row r="28" spans="2:35" ht="12.75" customHeight="1">
      <c r="B28" s="314" t="s">
        <v>93</v>
      </c>
      <c r="C28" s="313" t="s">
        <v>0</v>
      </c>
      <c r="D28" s="344">
        <v>1493928</v>
      </c>
      <c r="E28" s="316">
        <v>7.1000000000000004E-3</v>
      </c>
      <c r="F28" s="345">
        <v>2616</v>
      </c>
      <c r="G28" s="346">
        <v>953285</v>
      </c>
      <c r="H28" s="319">
        <v>4.0536032041150151E-3</v>
      </c>
      <c r="I28" s="347">
        <v>975</v>
      </c>
      <c r="J28" s="346">
        <v>709098</v>
      </c>
      <c r="K28" s="319">
        <v>5.0242947960709916E-3</v>
      </c>
      <c r="L28" s="347">
        <v>898</v>
      </c>
      <c r="M28" s="346">
        <v>104800</v>
      </c>
      <c r="N28" s="319">
        <v>9.2999999999999992E-3</v>
      </c>
      <c r="O28" s="346">
        <v>242</v>
      </c>
      <c r="AA28" s="323"/>
      <c r="AB28" s="323"/>
      <c r="AC28" s="323"/>
      <c r="AD28" s="323"/>
      <c r="AE28" s="323"/>
      <c r="AF28" s="323"/>
      <c r="AG28" s="323"/>
      <c r="AH28" s="323"/>
      <c r="AI28" s="323"/>
    </row>
    <row r="29" spans="2:35" ht="12.75" customHeight="1">
      <c r="B29" s="334" t="s">
        <v>145</v>
      </c>
      <c r="C29" s="335" t="s">
        <v>0</v>
      </c>
      <c r="D29" s="351">
        <v>34664857</v>
      </c>
      <c r="E29" s="337">
        <v>1.5699999999999999E-2</v>
      </c>
      <c r="F29" s="352">
        <v>134068</v>
      </c>
      <c r="G29" s="339">
        <v>33370967</v>
      </c>
      <c r="H29" s="340">
        <v>1.5546411810129656E-2</v>
      </c>
      <c r="I29" s="341">
        <v>130766</v>
      </c>
      <c r="J29" s="339">
        <v>31424187</v>
      </c>
      <c r="K29" s="340">
        <v>1.6154465300949921E-2</v>
      </c>
      <c r="L29" s="341">
        <v>127954</v>
      </c>
      <c r="M29" s="339">
        <v>29538619</v>
      </c>
      <c r="N29" s="340">
        <v>1.7899999999999999E-2</v>
      </c>
      <c r="O29" s="339">
        <v>132123</v>
      </c>
      <c r="AA29" s="323"/>
      <c r="AB29" s="323"/>
      <c r="AC29" s="323"/>
      <c r="AD29" s="323"/>
      <c r="AE29" s="323"/>
      <c r="AF29" s="323"/>
      <c r="AG29" s="323"/>
      <c r="AH29" s="323"/>
      <c r="AI29" s="323"/>
    </row>
    <row r="30" spans="2:35" ht="5.0999999999999996" customHeight="1">
      <c r="B30" s="314"/>
      <c r="C30" s="313"/>
      <c r="D30" s="348"/>
      <c r="E30" s="316"/>
      <c r="F30" s="349"/>
      <c r="G30" s="244"/>
      <c r="H30" s="319"/>
      <c r="I30" s="350"/>
      <c r="J30" s="244"/>
      <c r="K30" s="319"/>
      <c r="L30" s="350"/>
      <c r="M30" s="321"/>
      <c r="N30" s="322"/>
      <c r="O30" s="244"/>
      <c r="AA30" s="323"/>
      <c r="AB30" s="323"/>
      <c r="AC30" s="323"/>
      <c r="AD30" s="323"/>
      <c r="AE30" s="323"/>
      <c r="AF30" s="323"/>
      <c r="AG30" s="323"/>
      <c r="AH30" s="323"/>
      <c r="AI30" s="323"/>
    </row>
    <row r="31" spans="2:35" ht="12.75" customHeight="1">
      <c r="B31" s="324" t="s">
        <v>146</v>
      </c>
      <c r="C31" s="325"/>
      <c r="D31" s="353"/>
      <c r="E31" s="354">
        <v>1.8599999999999998E-2</v>
      </c>
      <c r="F31" s="355">
        <v>162172</v>
      </c>
      <c r="G31" s="356"/>
      <c r="H31" s="357">
        <v>1.8087944297226734E-2</v>
      </c>
      <c r="I31" s="358">
        <v>155952</v>
      </c>
      <c r="J31" s="356"/>
      <c r="K31" s="357">
        <v>1.831976984650252E-2</v>
      </c>
      <c r="L31" s="358">
        <v>150852</v>
      </c>
      <c r="M31" s="332"/>
      <c r="N31" s="357">
        <v>1.8100000000000002E-2</v>
      </c>
      <c r="O31" s="356">
        <v>141839</v>
      </c>
      <c r="AA31" s="323"/>
      <c r="AB31" s="323"/>
      <c r="AC31" s="323"/>
      <c r="AD31" s="323"/>
      <c r="AE31" s="323"/>
      <c r="AF31" s="323"/>
      <c r="AG31" s="323"/>
      <c r="AH31" s="323"/>
      <c r="AI31" s="323"/>
    </row>
    <row r="32" spans="2:35" ht="5.25" customHeight="1">
      <c r="B32" s="268"/>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60"/>
      <c r="AB32" s="361"/>
      <c r="AC32" s="361"/>
      <c r="AD32" s="361"/>
      <c r="AE32" s="362"/>
      <c r="AF32" s="363"/>
      <c r="AG32" s="363"/>
      <c r="AH32" s="363"/>
      <c r="AI32" s="364"/>
    </row>
    <row r="33" spans="2:41" ht="13.35" customHeight="1">
      <c r="B33" s="136" t="s">
        <v>147</v>
      </c>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row>
    <row r="34" spans="2:41" ht="13.35" customHeight="1">
      <c r="B34" s="136"/>
    </row>
    <row r="35" spans="2:41" ht="13.5" customHeight="1">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row>
    <row r="36" spans="2:41" ht="11.25" customHeight="1"/>
    <row r="37" spans="2:41">
      <c r="B37" s="915" t="s">
        <v>148</v>
      </c>
      <c r="C37" s="915"/>
      <c r="D37" s="915"/>
      <c r="E37" s="915"/>
      <c r="F37" s="915"/>
      <c r="G37" s="915"/>
      <c r="H37" s="915"/>
      <c r="I37" s="915"/>
      <c r="J37" s="915"/>
      <c r="K37" s="915"/>
      <c r="L37" s="915"/>
    </row>
    <row r="38" spans="2:41" ht="5.25" customHeight="1"/>
    <row r="39" spans="2:41" ht="12.75" customHeight="1">
      <c r="B39" s="276" t="s">
        <v>123</v>
      </c>
      <c r="C39" s="277" t="s">
        <v>0</v>
      </c>
      <c r="D39" s="919">
        <v>2021</v>
      </c>
      <c r="E39" s="919"/>
      <c r="F39" s="919"/>
      <c r="G39" s="919" t="s">
        <v>37</v>
      </c>
      <c r="H39" s="919"/>
      <c r="I39" s="919"/>
      <c r="J39" s="919"/>
      <c r="K39" s="919"/>
      <c r="L39" s="919"/>
      <c r="M39" s="919"/>
      <c r="N39" s="919"/>
      <c r="O39" s="919"/>
    </row>
    <row r="40" spans="2:41" ht="12.75" customHeight="1">
      <c r="B40" s="278" t="s">
        <v>124</v>
      </c>
      <c r="C40" s="366" t="s">
        <v>0</v>
      </c>
      <c r="D40" s="286"/>
      <c r="E40" s="284"/>
      <c r="F40" s="285" t="s">
        <v>38</v>
      </c>
      <c r="G40" s="286"/>
      <c r="H40" s="284"/>
      <c r="I40" s="285" t="s">
        <v>39</v>
      </c>
      <c r="J40" s="367"/>
      <c r="K40" s="286"/>
      <c r="L40" s="286" t="s">
        <v>40</v>
      </c>
      <c r="M40" s="368"/>
      <c r="N40" s="284"/>
      <c r="O40" s="284" t="s">
        <v>41</v>
      </c>
    </row>
    <row r="41" spans="2:41" ht="12.75" customHeight="1">
      <c r="B41" s="288" t="s">
        <v>124</v>
      </c>
      <c r="C41" s="369" t="s">
        <v>0</v>
      </c>
      <c r="D41" s="293" t="s">
        <v>128</v>
      </c>
      <c r="E41" s="295" t="s">
        <v>128</v>
      </c>
      <c r="F41" s="294" t="s">
        <v>127</v>
      </c>
      <c r="G41" s="293" t="s">
        <v>128</v>
      </c>
      <c r="H41" s="295" t="s">
        <v>128</v>
      </c>
      <c r="I41" s="294" t="s">
        <v>127</v>
      </c>
      <c r="J41" s="370" t="s">
        <v>128</v>
      </c>
      <c r="K41" s="295" t="s">
        <v>128</v>
      </c>
      <c r="L41" s="295" t="s">
        <v>127</v>
      </c>
      <c r="M41" s="370" t="s">
        <v>128</v>
      </c>
      <c r="N41" s="293" t="s">
        <v>149</v>
      </c>
      <c r="O41" s="293" t="s">
        <v>127</v>
      </c>
    </row>
    <row r="42" spans="2:41" ht="13.5" customHeight="1">
      <c r="B42" s="296"/>
      <c r="C42" s="371" t="s">
        <v>0</v>
      </c>
      <c r="D42" s="301" t="s">
        <v>150</v>
      </c>
      <c r="E42" s="301" t="s">
        <v>130</v>
      </c>
      <c r="F42" s="302" t="s">
        <v>131</v>
      </c>
      <c r="G42" s="301" t="s">
        <v>150</v>
      </c>
      <c r="H42" s="301" t="s">
        <v>130</v>
      </c>
      <c r="I42" s="302" t="s">
        <v>131</v>
      </c>
      <c r="J42" s="372" t="s">
        <v>150</v>
      </c>
      <c r="K42" s="301" t="s">
        <v>130</v>
      </c>
      <c r="L42" s="373" t="s">
        <v>131</v>
      </c>
      <c r="M42" s="372" t="s">
        <v>150</v>
      </c>
      <c r="N42" s="301" t="s">
        <v>130</v>
      </c>
      <c r="O42" s="301" t="s">
        <v>131</v>
      </c>
    </row>
    <row r="43" spans="2:41" ht="5.25" customHeight="1">
      <c r="B43" s="303"/>
      <c r="C43" s="374"/>
      <c r="D43" s="295"/>
      <c r="E43" s="295"/>
      <c r="F43" s="294"/>
      <c r="G43" s="295"/>
      <c r="H43" s="295"/>
      <c r="I43" s="294"/>
      <c r="J43" s="375"/>
      <c r="K43" s="295"/>
      <c r="L43" s="295"/>
      <c r="M43" s="370"/>
      <c r="N43" s="293"/>
      <c r="O43" s="293"/>
    </row>
    <row r="44" spans="2:41" ht="16.5" hidden="1" customHeight="1">
      <c r="B44" s="305"/>
      <c r="C44" s="376" t="s">
        <v>0</v>
      </c>
      <c r="D44" s="311"/>
      <c r="E44" s="311"/>
      <c r="F44" s="310"/>
      <c r="G44" s="311"/>
      <c r="H44" s="311"/>
      <c r="I44" s="310"/>
      <c r="J44" s="377"/>
      <c r="K44" s="311"/>
      <c r="L44" s="311"/>
      <c r="M44" s="378"/>
      <c r="N44" s="309"/>
      <c r="O44" s="309"/>
    </row>
    <row r="45" spans="2:41" ht="12.75" customHeight="1">
      <c r="B45" s="312" t="s">
        <v>132</v>
      </c>
      <c r="C45" s="379" t="s">
        <v>0</v>
      </c>
      <c r="D45" s="311"/>
      <c r="E45" s="311"/>
      <c r="F45" s="310"/>
      <c r="G45" s="311"/>
      <c r="H45" s="311"/>
      <c r="I45" s="310"/>
      <c r="J45" s="377"/>
      <c r="K45" s="311"/>
      <c r="L45" s="311"/>
      <c r="M45" s="378"/>
      <c r="N45" s="309"/>
      <c r="O45" s="309"/>
    </row>
    <row r="46" spans="2:41" ht="12.75" customHeight="1">
      <c r="B46" s="314" t="s">
        <v>133</v>
      </c>
      <c r="C46" s="379" t="s">
        <v>0</v>
      </c>
      <c r="D46" s="321">
        <v>1854469</v>
      </c>
      <c r="E46" s="322">
        <v>9.1999999999999998E-3</v>
      </c>
      <c r="F46" s="320">
        <v>4188</v>
      </c>
      <c r="G46" s="321">
        <v>2020561</v>
      </c>
      <c r="H46" s="322">
        <v>9.9000000000000008E-3</v>
      </c>
      <c r="I46" s="320">
        <v>5019</v>
      </c>
      <c r="J46" s="380">
        <v>2113990</v>
      </c>
      <c r="K46" s="322">
        <v>0.01</v>
      </c>
      <c r="L46" s="321">
        <v>5292</v>
      </c>
      <c r="M46" s="381">
        <v>1874389</v>
      </c>
      <c r="N46" s="319">
        <v>1.0999999999999999E-2</v>
      </c>
      <c r="O46" s="318">
        <v>5131</v>
      </c>
      <c r="AD46" s="382"/>
      <c r="AE46" s="382"/>
      <c r="AF46" s="382"/>
      <c r="AG46" s="382"/>
      <c r="AH46" s="382"/>
      <c r="AI46" s="382"/>
      <c r="AJ46" s="382"/>
      <c r="AK46" s="382"/>
      <c r="AL46" s="382"/>
      <c r="AM46" s="382"/>
      <c r="AN46" s="382"/>
      <c r="AO46" s="382"/>
    </row>
    <row r="47" spans="2:41" ht="12.75" customHeight="1">
      <c r="B47" s="314" t="s">
        <v>134</v>
      </c>
      <c r="C47" s="379" t="s">
        <v>0</v>
      </c>
      <c r="D47" s="321">
        <v>130107</v>
      </c>
      <c r="E47" s="322">
        <v>4.1500000000000002E-2</v>
      </c>
      <c r="F47" s="320">
        <v>1331</v>
      </c>
      <c r="G47" s="321">
        <v>119309</v>
      </c>
      <c r="H47" s="322">
        <v>4.8500000000000001E-2</v>
      </c>
      <c r="I47" s="320">
        <v>1453</v>
      </c>
      <c r="J47" s="380">
        <v>112027</v>
      </c>
      <c r="K47" s="322">
        <v>7.6300000000000007E-2</v>
      </c>
      <c r="L47" s="321">
        <v>2149</v>
      </c>
      <c r="M47" s="381">
        <v>102369</v>
      </c>
      <c r="N47" s="319">
        <v>5.5199999999999999E-2</v>
      </c>
      <c r="O47" s="318">
        <v>1404</v>
      </c>
      <c r="AD47" s="382"/>
      <c r="AE47" s="382"/>
      <c r="AF47" s="382"/>
      <c r="AG47" s="382"/>
      <c r="AH47" s="382"/>
      <c r="AI47" s="382"/>
      <c r="AJ47" s="382"/>
      <c r="AK47" s="382"/>
      <c r="AL47" s="382"/>
      <c r="AM47" s="382"/>
      <c r="AN47" s="382"/>
      <c r="AO47" s="382"/>
    </row>
    <row r="48" spans="2:41" ht="6.95" customHeight="1">
      <c r="B48" s="314"/>
      <c r="C48" s="379"/>
      <c r="D48" s="321"/>
      <c r="E48" s="322"/>
      <c r="F48" s="320"/>
      <c r="G48" s="321"/>
      <c r="H48" s="322"/>
      <c r="I48" s="320"/>
      <c r="J48" s="380"/>
      <c r="K48" s="322"/>
      <c r="L48" s="321"/>
      <c r="M48" s="381"/>
      <c r="N48" s="319"/>
      <c r="O48" s="318"/>
      <c r="AD48" s="382"/>
      <c r="AE48" s="382"/>
      <c r="AF48" s="382"/>
      <c r="AG48" s="382"/>
      <c r="AH48" s="382"/>
      <c r="AI48" s="382"/>
      <c r="AJ48" s="382"/>
      <c r="AK48" s="382"/>
      <c r="AL48" s="382"/>
      <c r="AM48" s="382"/>
      <c r="AN48" s="382"/>
      <c r="AO48" s="382"/>
    </row>
    <row r="49" spans="2:41" ht="12.75" customHeight="1">
      <c r="B49" s="314" t="s">
        <v>135</v>
      </c>
      <c r="C49" s="379"/>
      <c r="D49" s="321">
        <v>11111047</v>
      </c>
      <c r="E49" s="322">
        <v>4.3900000000000002E-2</v>
      </c>
      <c r="F49" s="320">
        <v>120350</v>
      </c>
      <c r="G49" s="321">
        <v>11022625</v>
      </c>
      <c r="H49" s="322">
        <v>4.5600000000000002E-2</v>
      </c>
      <c r="I49" s="320">
        <v>126420</v>
      </c>
      <c r="J49" s="380">
        <v>11191571</v>
      </c>
      <c r="K49" s="322">
        <v>4.6300000000000001E-2</v>
      </c>
      <c r="L49" s="321">
        <v>130257</v>
      </c>
      <c r="M49" s="381">
        <v>11545673</v>
      </c>
      <c r="N49" s="319">
        <v>4.7300000000000002E-2</v>
      </c>
      <c r="O49" s="318">
        <v>135863</v>
      </c>
      <c r="AD49" s="382"/>
      <c r="AE49" s="382"/>
      <c r="AF49" s="382"/>
      <c r="AG49" s="382"/>
      <c r="AH49" s="382"/>
      <c r="AI49" s="382"/>
      <c r="AJ49" s="382"/>
      <c r="AK49" s="382"/>
      <c r="AL49" s="382"/>
      <c r="AM49" s="382"/>
      <c r="AN49" s="382"/>
      <c r="AO49" s="382"/>
    </row>
    <row r="50" spans="2:41" ht="12.75" customHeight="1">
      <c r="B50" s="314" t="s">
        <v>136</v>
      </c>
      <c r="C50" s="379"/>
      <c r="D50" s="321">
        <v>8162613</v>
      </c>
      <c r="E50" s="322">
        <v>1.9699999999999999E-2</v>
      </c>
      <c r="F50" s="320">
        <v>39745</v>
      </c>
      <c r="G50" s="321">
        <v>8071315</v>
      </c>
      <c r="H50" s="322">
        <v>0.02</v>
      </c>
      <c r="I50" s="320">
        <v>40643</v>
      </c>
      <c r="J50" s="380">
        <v>7706126</v>
      </c>
      <c r="K50" s="322">
        <v>1.9900000000000001E-2</v>
      </c>
      <c r="L50" s="321">
        <v>38567</v>
      </c>
      <c r="M50" s="381">
        <v>7061913</v>
      </c>
      <c r="N50" s="319">
        <v>2.0299999999999999E-2</v>
      </c>
      <c r="O50" s="318">
        <v>35704</v>
      </c>
      <c r="AD50" s="382"/>
      <c r="AE50" s="382"/>
      <c r="AF50" s="382"/>
      <c r="AG50" s="382"/>
      <c r="AH50" s="382"/>
      <c r="AI50" s="382"/>
      <c r="AJ50" s="382"/>
      <c r="AK50" s="382"/>
      <c r="AL50" s="382"/>
      <c r="AM50" s="382"/>
      <c r="AN50" s="382"/>
      <c r="AO50" s="382"/>
    </row>
    <row r="51" spans="2:41" ht="12.75" customHeight="1">
      <c r="B51" s="324" t="s">
        <v>137</v>
      </c>
      <c r="C51" s="383"/>
      <c r="D51" s="332">
        <v>99432</v>
      </c>
      <c r="E51" s="333">
        <v>3.9199999999999999E-2</v>
      </c>
      <c r="F51" s="331">
        <v>962</v>
      </c>
      <c r="G51" s="332">
        <v>75558</v>
      </c>
      <c r="H51" s="333">
        <v>4.1000000000000002E-2</v>
      </c>
      <c r="I51" s="331">
        <v>779</v>
      </c>
      <c r="J51" s="384">
        <v>56451</v>
      </c>
      <c r="K51" s="333">
        <v>4.3900000000000002E-2</v>
      </c>
      <c r="L51" s="332">
        <v>623</v>
      </c>
      <c r="M51" s="385">
        <v>37803</v>
      </c>
      <c r="N51" s="330">
        <v>4.8000000000000001E-2</v>
      </c>
      <c r="O51" s="329">
        <v>452</v>
      </c>
      <c r="AD51" s="382"/>
      <c r="AE51" s="382"/>
      <c r="AF51" s="382"/>
      <c r="AG51" s="382"/>
      <c r="AH51" s="382"/>
      <c r="AI51" s="382"/>
      <c r="AJ51" s="382"/>
      <c r="AK51" s="382"/>
      <c r="AL51" s="382"/>
      <c r="AM51" s="382"/>
      <c r="AN51" s="382"/>
      <c r="AO51" s="382"/>
    </row>
    <row r="52" spans="2:41" ht="12.75" customHeight="1">
      <c r="B52" s="334" t="s">
        <v>138</v>
      </c>
      <c r="C52" s="386"/>
      <c r="D52" s="339">
        <v>19373092</v>
      </c>
      <c r="E52" s="340">
        <v>3.3700000000000001E-2</v>
      </c>
      <c r="F52" s="341">
        <v>161057</v>
      </c>
      <c r="G52" s="339">
        <f>SUM(G49:G51)</f>
        <v>19169498</v>
      </c>
      <c r="H52" s="340">
        <v>3.4799999999999998E-2</v>
      </c>
      <c r="I52" s="341">
        <f>SUM(I49:I51)</f>
        <v>167842</v>
      </c>
      <c r="J52" s="387">
        <f>SUM(J49:J51)</f>
        <v>18954148</v>
      </c>
      <c r="K52" s="340">
        <v>3.56E-2</v>
      </c>
      <c r="L52" s="339">
        <f>SUM(L49:L51)</f>
        <v>169447</v>
      </c>
      <c r="M52" s="387">
        <f>SUM(M49:M51)</f>
        <v>18645389</v>
      </c>
      <c r="N52" s="340">
        <v>3.7100000000000001E-2</v>
      </c>
      <c r="O52" s="339">
        <f>SUM(O49:O51)</f>
        <v>172019</v>
      </c>
      <c r="AD52" s="382"/>
      <c r="AE52" s="382"/>
      <c r="AF52" s="382"/>
      <c r="AG52" s="382"/>
      <c r="AH52" s="382"/>
      <c r="AI52" s="382"/>
      <c r="AJ52" s="382"/>
      <c r="AK52" s="382"/>
      <c r="AL52" s="382"/>
      <c r="AM52" s="382"/>
      <c r="AN52" s="382"/>
      <c r="AO52" s="382"/>
    </row>
    <row r="53" spans="2:41" ht="6.95" customHeight="1">
      <c r="B53" s="314"/>
      <c r="C53" s="379"/>
      <c r="D53" s="321"/>
      <c r="E53" s="322"/>
      <c r="F53" s="320"/>
      <c r="G53" s="321"/>
      <c r="H53" s="322"/>
      <c r="I53" s="320"/>
      <c r="J53" s="380"/>
      <c r="K53" s="322"/>
      <c r="L53" s="321"/>
      <c r="M53" s="381"/>
      <c r="N53" s="319"/>
      <c r="O53" s="318"/>
      <c r="AD53" s="382"/>
      <c r="AE53" s="382"/>
      <c r="AF53" s="382"/>
      <c r="AG53" s="382"/>
      <c r="AH53" s="382"/>
      <c r="AI53" s="382"/>
      <c r="AJ53" s="382"/>
      <c r="AK53" s="382"/>
      <c r="AL53" s="382"/>
      <c r="AM53" s="382"/>
      <c r="AN53" s="382"/>
      <c r="AO53" s="382"/>
    </row>
    <row r="54" spans="2:41" ht="12.75" customHeight="1">
      <c r="B54" s="314" t="s">
        <v>139</v>
      </c>
      <c r="C54" s="379"/>
      <c r="D54" s="321">
        <v>4716811</v>
      </c>
      <c r="E54" s="322">
        <v>5.3800000000000001E-2</v>
      </c>
      <c r="F54" s="320">
        <v>62602</v>
      </c>
      <c r="G54" s="321">
        <v>4287307</v>
      </c>
      <c r="H54" s="322">
        <v>5.5300000000000002E-2</v>
      </c>
      <c r="I54" s="320">
        <v>59563</v>
      </c>
      <c r="J54" s="380">
        <v>4256744</v>
      </c>
      <c r="K54" s="322">
        <v>5.7200000000000001E-2</v>
      </c>
      <c r="L54" s="321">
        <v>61185</v>
      </c>
      <c r="M54" s="381">
        <v>4165752</v>
      </c>
      <c r="N54" s="319">
        <v>5.6000000000000001E-2</v>
      </c>
      <c r="O54" s="318">
        <v>58012</v>
      </c>
      <c r="AD54" s="382"/>
      <c r="AE54" s="382"/>
      <c r="AF54" s="382"/>
      <c r="AG54" s="382"/>
      <c r="AH54" s="382"/>
      <c r="AI54" s="382"/>
      <c r="AJ54" s="382"/>
      <c r="AK54" s="382"/>
      <c r="AL54" s="382"/>
      <c r="AM54" s="382"/>
      <c r="AN54" s="382"/>
      <c r="AO54" s="382"/>
    </row>
    <row r="55" spans="2:41" ht="13.5" customHeight="1">
      <c r="B55" s="342" t="s">
        <v>140</v>
      </c>
      <c r="C55" s="379"/>
      <c r="D55" s="318">
        <v>550130</v>
      </c>
      <c r="E55" s="322">
        <v>0.1018</v>
      </c>
      <c r="F55" s="320">
        <v>13808</v>
      </c>
      <c r="G55" s="318">
        <v>527415</v>
      </c>
      <c r="H55" s="322">
        <v>0.1076</v>
      </c>
      <c r="I55" s="320">
        <v>14261</v>
      </c>
      <c r="J55" s="381">
        <v>507084</v>
      </c>
      <c r="K55" s="322">
        <v>0.11020000000000001</v>
      </c>
      <c r="L55" s="318">
        <v>14052</v>
      </c>
      <c r="M55" s="381">
        <v>484911</v>
      </c>
      <c r="N55" s="319">
        <v>0.1118</v>
      </c>
      <c r="O55" s="318">
        <v>13485</v>
      </c>
      <c r="AD55" s="382"/>
      <c r="AE55" s="382"/>
      <c r="AF55" s="382"/>
      <c r="AG55" s="382"/>
      <c r="AH55" s="382"/>
      <c r="AI55" s="382"/>
      <c r="AJ55" s="382"/>
      <c r="AK55" s="382"/>
      <c r="AL55" s="382"/>
      <c r="AM55" s="382"/>
      <c r="AN55" s="382"/>
      <c r="AO55" s="382"/>
    </row>
    <row r="56" spans="2:41" ht="12.75" customHeight="1">
      <c r="B56" s="324" t="s">
        <v>141</v>
      </c>
      <c r="C56" s="383"/>
      <c r="D56" s="329">
        <v>4000317</v>
      </c>
      <c r="E56" s="330">
        <v>2.52E-2</v>
      </c>
      <c r="F56" s="331">
        <v>24848</v>
      </c>
      <c r="G56" s="329">
        <v>3907537</v>
      </c>
      <c r="H56" s="330">
        <v>2.75E-2</v>
      </c>
      <c r="I56" s="331">
        <v>27054</v>
      </c>
      <c r="J56" s="385">
        <v>4003621</v>
      </c>
      <c r="K56" s="330">
        <v>2.6499999999999999E-2</v>
      </c>
      <c r="L56" s="329">
        <v>26622</v>
      </c>
      <c r="M56" s="385">
        <v>3785028</v>
      </c>
      <c r="N56" s="330">
        <v>2.92E-2</v>
      </c>
      <c r="O56" s="329">
        <v>27477</v>
      </c>
      <c r="AD56" s="382"/>
      <c r="AE56" s="382"/>
      <c r="AF56" s="382"/>
      <c r="AG56" s="382"/>
      <c r="AH56" s="382"/>
      <c r="AI56" s="382"/>
      <c r="AJ56" s="382"/>
      <c r="AK56" s="382"/>
      <c r="AL56" s="382"/>
      <c r="AM56" s="382"/>
      <c r="AN56" s="382"/>
      <c r="AO56" s="382"/>
    </row>
    <row r="57" spans="2:41" ht="12.75" customHeight="1">
      <c r="B57" s="334" t="s">
        <v>142</v>
      </c>
      <c r="C57" s="386"/>
      <c r="D57" s="339">
        <v>9267258</v>
      </c>
      <c r="E57" s="340">
        <v>4.4299999999999999E-2</v>
      </c>
      <c r="F57" s="341">
        <v>101258</v>
      </c>
      <c r="G57" s="339">
        <f>SUM(G54:G56)</f>
        <v>8722259</v>
      </c>
      <c r="H57" s="340">
        <v>4.5999999999999999E-2</v>
      </c>
      <c r="I57" s="341">
        <f>SUM(I54:I56)</f>
        <v>100878</v>
      </c>
      <c r="J57" s="387">
        <f>SUM(J54:J56)</f>
        <v>8767449</v>
      </c>
      <c r="K57" s="340">
        <v>4.6199999999999998E-2</v>
      </c>
      <c r="L57" s="339">
        <f>SUM(L54:L56)</f>
        <v>101859</v>
      </c>
      <c r="M57" s="387">
        <f>SUM(M54:M56)</f>
        <v>8435691</v>
      </c>
      <c r="N57" s="340">
        <v>4.7199999999999999E-2</v>
      </c>
      <c r="O57" s="339">
        <f>SUM(O54:O56)</f>
        <v>98974</v>
      </c>
      <c r="AD57" s="382"/>
      <c r="AE57" s="382"/>
      <c r="AF57" s="382"/>
      <c r="AG57" s="382"/>
      <c r="AH57" s="382"/>
      <c r="AI57" s="382"/>
      <c r="AJ57" s="382"/>
      <c r="AK57" s="382"/>
      <c r="AL57" s="382"/>
      <c r="AM57" s="382"/>
      <c r="AN57" s="382"/>
      <c r="AO57" s="382"/>
    </row>
    <row r="58" spans="2:41" ht="12.75" customHeight="1">
      <c r="B58" s="334" t="s">
        <v>143</v>
      </c>
      <c r="C58" s="386"/>
      <c r="D58" s="339">
        <v>30624926</v>
      </c>
      <c r="E58" s="340">
        <v>3.5499999999999997E-2</v>
      </c>
      <c r="F58" s="341">
        <v>267834</v>
      </c>
      <c r="G58" s="339">
        <f>+G46+G47+G52+G57</f>
        <v>30031627</v>
      </c>
      <c r="H58" s="340">
        <v>3.6499999999999998E-2</v>
      </c>
      <c r="I58" s="341">
        <f>I46+I47+I52+I57</f>
        <v>275192</v>
      </c>
      <c r="J58" s="387">
        <f>+J46+J47+J52+J57</f>
        <v>29947614</v>
      </c>
      <c r="K58" s="340">
        <v>3.6999999999999998E-2</v>
      </c>
      <c r="L58" s="339">
        <f>L46+L47+L52+L57</f>
        <v>278747</v>
      </c>
      <c r="M58" s="387">
        <f>+M46+M47+M52+M57</f>
        <v>29057838</v>
      </c>
      <c r="N58" s="340">
        <v>3.8399999999999997E-2</v>
      </c>
      <c r="O58" s="339">
        <f>O46+O47+O52+O57</f>
        <v>277528</v>
      </c>
      <c r="AD58" s="382"/>
      <c r="AE58" s="382"/>
      <c r="AF58" s="382"/>
      <c r="AG58" s="382"/>
      <c r="AH58" s="382"/>
      <c r="AI58" s="382"/>
      <c r="AJ58" s="382"/>
      <c r="AK58" s="382"/>
      <c r="AL58" s="382"/>
      <c r="AM58" s="382"/>
      <c r="AN58" s="382"/>
      <c r="AO58" s="382"/>
    </row>
    <row r="59" spans="2:41" ht="6.95" customHeight="1">
      <c r="B59" s="314"/>
      <c r="C59" s="379"/>
      <c r="D59" s="321"/>
      <c r="E59" s="322"/>
      <c r="F59" s="320"/>
      <c r="G59" s="321"/>
      <c r="H59" s="322"/>
      <c r="I59" s="320"/>
      <c r="J59" s="380"/>
      <c r="K59" s="322"/>
      <c r="L59" s="321"/>
      <c r="M59" s="381"/>
      <c r="N59" s="319"/>
      <c r="O59" s="318"/>
      <c r="AD59" s="382"/>
      <c r="AE59" s="382"/>
      <c r="AF59" s="382"/>
      <c r="AG59" s="382"/>
      <c r="AH59" s="382"/>
      <c r="AI59" s="382"/>
      <c r="AJ59" s="382"/>
      <c r="AK59" s="382"/>
      <c r="AL59" s="382"/>
      <c r="AM59" s="382"/>
      <c r="AN59" s="382"/>
      <c r="AO59" s="382"/>
    </row>
    <row r="60" spans="2:41" ht="12.75" customHeight="1">
      <c r="B60" s="312" t="s">
        <v>144</v>
      </c>
      <c r="C60" s="379" t="s">
        <v>0</v>
      </c>
      <c r="D60" s="321"/>
      <c r="E60" s="322"/>
      <c r="F60" s="320"/>
      <c r="G60" s="321"/>
      <c r="H60" s="322"/>
      <c r="I60" s="320"/>
      <c r="J60" s="380"/>
      <c r="K60" s="322"/>
      <c r="L60" s="321"/>
      <c r="M60" s="381"/>
      <c r="N60" s="319"/>
      <c r="O60" s="318"/>
      <c r="AD60" s="382"/>
      <c r="AE60" s="382"/>
      <c r="AF60" s="382"/>
      <c r="AG60" s="382"/>
      <c r="AH60" s="382"/>
      <c r="AI60" s="382"/>
      <c r="AJ60" s="382"/>
      <c r="AK60" s="382"/>
      <c r="AL60" s="382"/>
      <c r="AM60" s="382"/>
      <c r="AN60" s="382"/>
      <c r="AO60" s="382"/>
    </row>
    <row r="61" spans="2:41" ht="12.75" customHeight="1">
      <c r="B61" s="314" t="s">
        <v>95</v>
      </c>
      <c r="C61" s="379" t="s">
        <v>0</v>
      </c>
      <c r="D61" s="321">
        <v>16733535</v>
      </c>
      <c r="E61" s="322">
        <v>1.8800000000000001E-2</v>
      </c>
      <c r="F61" s="347">
        <v>77599</v>
      </c>
      <c r="G61" s="321">
        <v>16156697</v>
      </c>
      <c r="H61" s="322">
        <v>2.0299999999999999E-2</v>
      </c>
      <c r="I61" s="347">
        <v>82434</v>
      </c>
      <c r="J61" s="380">
        <v>15940883</v>
      </c>
      <c r="K61" s="322">
        <v>2.2200000000000001E-2</v>
      </c>
      <c r="L61" s="321">
        <v>89088</v>
      </c>
      <c r="M61" s="388">
        <v>15580916</v>
      </c>
      <c r="N61" s="319">
        <v>2.4E-2</v>
      </c>
      <c r="O61" s="346">
        <v>93147</v>
      </c>
      <c r="AD61" s="382"/>
      <c r="AE61" s="382"/>
      <c r="AF61" s="382"/>
      <c r="AG61" s="382"/>
      <c r="AH61" s="382"/>
      <c r="AI61" s="382"/>
      <c r="AJ61" s="382"/>
      <c r="AK61" s="382"/>
      <c r="AL61" s="382"/>
      <c r="AM61" s="382"/>
      <c r="AN61" s="382"/>
      <c r="AO61" s="382"/>
    </row>
    <row r="62" spans="2:41" ht="13.35" customHeight="1">
      <c r="B62" s="309" t="s">
        <v>151</v>
      </c>
      <c r="C62" s="379"/>
      <c r="D62" s="244">
        <v>0</v>
      </c>
      <c r="E62" s="389" t="s">
        <v>152</v>
      </c>
      <c r="F62" s="347">
        <v>0</v>
      </c>
      <c r="G62" s="244">
        <v>0</v>
      </c>
      <c r="H62" s="389" t="s">
        <v>152</v>
      </c>
      <c r="I62" s="347">
        <v>626</v>
      </c>
      <c r="J62" s="390">
        <v>0</v>
      </c>
      <c r="K62" s="389" t="s">
        <v>152</v>
      </c>
      <c r="L62" s="321">
        <v>623</v>
      </c>
      <c r="M62" s="388">
        <v>0</v>
      </c>
      <c r="N62" s="389" t="s">
        <v>152</v>
      </c>
      <c r="O62" s="346">
        <v>617</v>
      </c>
      <c r="AD62" s="382"/>
      <c r="AE62" s="382"/>
      <c r="AF62" s="382"/>
      <c r="AG62" s="382"/>
      <c r="AH62" s="382"/>
      <c r="AI62" s="382"/>
      <c r="AJ62" s="382"/>
      <c r="AK62" s="382"/>
      <c r="AL62" s="382"/>
      <c r="AM62" s="382"/>
      <c r="AN62" s="382"/>
      <c r="AO62" s="382"/>
    </row>
    <row r="63" spans="2:41" ht="12.75" customHeight="1">
      <c r="B63" s="314" t="s">
        <v>96</v>
      </c>
      <c r="C63" s="379" t="s">
        <v>0</v>
      </c>
      <c r="D63" s="244">
        <v>11842761</v>
      </c>
      <c r="E63" s="322">
        <v>1.9099999999999999E-2</v>
      </c>
      <c r="F63" s="350">
        <v>55892</v>
      </c>
      <c r="G63" s="244">
        <v>11751806</v>
      </c>
      <c r="H63" s="322">
        <v>2.0500000000000001E-2</v>
      </c>
      <c r="I63" s="350">
        <v>60435</v>
      </c>
      <c r="J63" s="391">
        <v>11436731</v>
      </c>
      <c r="K63" s="322">
        <v>2.0799999999999999E-2</v>
      </c>
      <c r="L63" s="392">
        <v>59932</v>
      </c>
      <c r="M63" s="390">
        <v>10891921</v>
      </c>
      <c r="N63" s="319">
        <v>2.3400000000000001E-2</v>
      </c>
      <c r="O63" s="244">
        <v>63302</v>
      </c>
      <c r="AD63" s="382"/>
      <c r="AE63" s="382"/>
      <c r="AF63" s="382"/>
      <c r="AG63" s="382"/>
      <c r="AH63" s="382"/>
      <c r="AI63" s="382"/>
      <c r="AJ63" s="382"/>
      <c r="AK63" s="382"/>
      <c r="AL63" s="382"/>
      <c r="AM63" s="382"/>
      <c r="AN63" s="382"/>
      <c r="AO63" s="382"/>
    </row>
    <row r="64" spans="2:41" ht="12.75" customHeight="1">
      <c r="B64" s="314" t="s">
        <v>93</v>
      </c>
      <c r="C64" s="379" t="s">
        <v>0</v>
      </c>
      <c r="D64" s="346">
        <v>188645</v>
      </c>
      <c r="E64" s="319">
        <v>8.0999999999999996E-3</v>
      </c>
      <c r="F64" s="347">
        <v>377</v>
      </c>
      <c r="G64" s="346">
        <v>314152</v>
      </c>
      <c r="H64" s="319">
        <v>7.4000000000000003E-3</v>
      </c>
      <c r="I64" s="347">
        <v>580</v>
      </c>
      <c r="J64" s="388">
        <v>797568</v>
      </c>
      <c r="K64" s="319">
        <v>8.3000000000000001E-3</v>
      </c>
      <c r="L64" s="346">
        <v>1673</v>
      </c>
      <c r="M64" s="388">
        <v>822590</v>
      </c>
      <c r="N64" s="319">
        <v>8.6E-3</v>
      </c>
      <c r="O64" s="346">
        <v>1755</v>
      </c>
      <c r="AD64" s="382"/>
      <c r="AE64" s="382"/>
      <c r="AF64" s="382"/>
      <c r="AG64" s="382"/>
      <c r="AH64" s="382"/>
      <c r="AI64" s="382"/>
      <c r="AJ64" s="382"/>
      <c r="AK64" s="382"/>
      <c r="AL64" s="382"/>
      <c r="AM64" s="382"/>
      <c r="AN64" s="382"/>
      <c r="AO64" s="382"/>
    </row>
    <row r="65" spans="2:41" ht="12.75" customHeight="1">
      <c r="B65" s="334" t="s">
        <v>145</v>
      </c>
      <c r="C65" s="386" t="s">
        <v>0</v>
      </c>
      <c r="D65" s="339">
        <v>28764941</v>
      </c>
      <c r="E65" s="340">
        <v>1.89E-2</v>
      </c>
      <c r="F65" s="341">
        <v>133868</v>
      </c>
      <c r="G65" s="339">
        <f>SUM(G61:G64)</f>
        <v>28222655</v>
      </c>
      <c r="H65" s="340">
        <v>2.0299999999999999E-2</v>
      </c>
      <c r="I65" s="341">
        <f>SUM(I61:I64)</f>
        <v>144075</v>
      </c>
      <c r="J65" s="387">
        <f>SUM(J61:J64)</f>
        <v>28175182</v>
      </c>
      <c r="K65" s="340">
        <v>2.1399999999999999E-2</v>
      </c>
      <c r="L65" s="339">
        <f>SUM(L61:L64)</f>
        <v>151316</v>
      </c>
      <c r="M65" s="393">
        <f>SUM(M61:M64)</f>
        <v>27295427</v>
      </c>
      <c r="N65" s="340">
        <v>2.3400000000000001E-2</v>
      </c>
      <c r="O65" s="394">
        <f>SUM(O61:O64)</f>
        <v>158821</v>
      </c>
      <c r="AD65" s="382"/>
      <c r="AE65" s="382"/>
      <c r="AF65" s="382"/>
      <c r="AG65" s="382"/>
      <c r="AH65" s="382"/>
      <c r="AI65" s="382"/>
      <c r="AJ65" s="382"/>
      <c r="AK65" s="382"/>
      <c r="AL65" s="382"/>
      <c r="AM65" s="382"/>
      <c r="AN65" s="382"/>
      <c r="AO65" s="382"/>
    </row>
    <row r="66" spans="2:41" ht="5.0999999999999996" customHeight="1">
      <c r="B66" s="314"/>
      <c r="C66" s="379"/>
      <c r="D66" s="321"/>
      <c r="E66" s="322"/>
      <c r="F66" s="350"/>
      <c r="G66" s="321"/>
      <c r="H66" s="322"/>
      <c r="I66" s="350"/>
      <c r="J66" s="380"/>
      <c r="K66" s="322"/>
      <c r="L66" s="321"/>
      <c r="M66" s="390"/>
      <c r="N66" s="319"/>
      <c r="O66" s="244"/>
      <c r="AD66" s="382"/>
      <c r="AE66" s="382"/>
      <c r="AF66" s="382"/>
      <c r="AG66" s="382"/>
      <c r="AH66" s="382"/>
      <c r="AI66" s="382"/>
      <c r="AJ66" s="382"/>
      <c r="AK66" s="382"/>
      <c r="AL66" s="382"/>
      <c r="AM66" s="382"/>
      <c r="AN66" s="382"/>
      <c r="AO66" s="382"/>
    </row>
    <row r="67" spans="2:41" ht="12.75" customHeight="1">
      <c r="B67" s="324" t="s">
        <v>146</v>
      </c>
      <c r="C67" s="383"/>
      <c r="D67" s="332"/>
      <c r="E67" s="357">
        <v>1.77E-2</v>
      </c>
      <c r="F67" s="358">
        <v>133966</v>
      </c>
      <c r="G67" s="332"/>
      <c r="H67" s="357">
        <v>1.7399999999999999E-2</v>
      </c>
      <c r="I67" s="358">
        <f>I58-I65</f>
        <v>131117</v>
      </c>
      <c r="J67" s="384"/>
      <c r="K67" s="357">
        <v>1.6899999999999998E-2</v>
      </c>
      <c r="L67" s="332">
        <f>L58-L65</f>
        <v>127431</v>
      </c>
      <c r="M67" s="395"/>
      <c r="N67" s="357">
        <v>1.6400000000000001E-2</v>
      </c>
      <c r="O67" s="356">
        <f>O58-O65</f>
        <v>118707</v>
      </c>
      <c r="AD67" s="382"/>
      <c r="AE67" s="382"/>
      <c r="AF67" s="382"/>
      <c r="AG67" s="382"/>
      <c r="AH67" s="382"/>
      <c r="AI67" s="382"/>
      <c r="AJ67" s="382"/>
      <c r="AK67" s="382"/>
      <c r="AL67" s="382"/>
      <c r="AM67" s="382"/>
      <c r="AN67" s="382"/>
      <c r="AO67" s="382"/>
    </row>
    <row r="68" spans="2:41" ht="5.25" customHeight="1"/>
    <row r="69" spans="2:41" ht="13.35" customHeight="1">
      <c r="B69" s="136" t="s">
        <v>147</v>
      </c>
      <c r="C69" s="365"/>
      <c r="D69" s="365"/>
      <c r="E69" s="365"/>
      <c r="F69" s="365"/>
    </row>
    <row r="70" spans="2:41" ht="13.35" customHeight="1">
      <c r="B70" s="136" t="s">
        <v>153</v>
      </c>
      <c r="C70" s="365"/>
      <c r="D70" s="365"/>
      <c r="E70" s="365"/>
      <c r="F70" s="365"/>
    </row>
    <row r="71" spans="2:41" ht="13.5" customHeight="1">
      <c r="C71" s="30"/>
      <c r="D71" s="30"/>
      <c r="E71" s="30"/>
      <c r="F71" s="30"/>
    </row>
  </sheetData>
  <mergeCells count="6">
    <mergeCell ref="B2:L2"/>
    <mergeCell ref="D4:F4"/>
    <mergeCell ref="G4:O4"/>
    <mergeCell ref="B37:L37"/>
    <mergeCell ref="D39:F39"/>
    <mergeCell ref="G39:O39"/>
  </mergeCells>
  <pageMargins left="0.5" right="0.5" top="1" bottom="0.5" header="0.5" footer="0.3"/>
  <pageSetup scale="99" fitToHeight="0" orientation="landscape" r:id="rId1"/>
  <headerFooter scaleWithDoc="0">
    <oddHeader>&amp;L&amp;G</oddHeader>
    <oddFooter>&amp;C&amp;"Open Sans,Regular"&amp;8&amp;P</oddFooter>
  </headerFooter>
  <rowBreaks count="2" manualBreakCount="2">
    <brk id="35" min="1" max="14" man="1"/>
    <brk id="71"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9F74-5B54-4FED-96A5-CD7D1F10A9CB}">
  <dimension ref="A1:Y29"/>
  <sheetViews>
    <sheetView showGridLines="0" workbookViewId="0">
      <selection activeCell="I29" sqref="I29"/>
    </sheetView>
  </sheetViews>
  <sheetFormatPr defaultColWidth="8.85546875" defaultRowHeight="16.5"/>
  <cols>
    <col min="1" max="1" width="3.5703125" style="182" customWidth="1"/>
    <col min="2" max="2" width="36.42578125" style="182" customWidth="1"/>
    <col min="3" max="3" width="1.5703125" style="182" customWidth="1"/>
    <col min="4" max="7" width="11.140625" style="182" customWidth="1"/>
    <col min="8" max="8" width="11.140625" style="26" customWidth="1"/>
    <col min="9" max="11" width="11.140625" style="182" customWidth="1"/>
    <col min="12" max="16384" width="8.85546875" style="182"/>
  </cols>
  <sheetData>
    <row r="1" spans="2:19" ht="11.25" customHeight="1"/>
    <row r="2" spans="2:19" ht="15" customHeight="1">
      <c r="B2" s="916" t="s">
        <v>154</v>
      </c>
      <c r="C2" s="916"/>
      <c r="D2" s="916"/>
      <c r="E2" s="916"/>
      <c r="F2" s="916"/>
      <c r="G2" s="916"/>
      <c r="H2" s="916"/>
      <c r="I2" s="916"/>
      <c r="J2" s="916"/>
      <c r="K2" s="916"/>
    </row>
    <row r="3" spans="2:19" ht="5.25" customHeight="1">
      <c r="B3" s="396" t="s">
        <v>155</v>
      </c>
      <c r="C3" s="396" t="s">
        <v>0</v>
      </c>
      <c r="D3" s="396"/>
      <c r="E3" s="396"/>
      <c r="F3" s="396"/>
      <c r="G3" s="396"/>
      <c r="H3" s="397"/>
      <c r="I3" s="396"/>
      <c r="J3" s="396"/>
      <c r="K3" s="396"/>
    </row>
    <row r="4" spans="2:19" ht="12.75" customHeight="1">
      <c r="B4" s="398" t="s">
        <v>156</v>
      </c>
      <c r="C4" s="399" t="s">
        <v>0</v>
      </c>
      <c r="D4" s="35" t="s">
        <v>35</v>
      </c>
      <c r="E4" s="913" t="s">
        <v>36</v>
      </c>
      <c r="F4" s="913"/>
      <c r="G4" s="913"/>
      <c r="H4" s="913"/>
      <c r="I4" s="914" t="s">
        <v>37</v>
      </c>
      <c r="J4" s="914"/>
      <c r="K4" s="914"/>
    </row>
    <row r="5" spans="2:19" s="190" customFormat="1" ht="12.75" customHeight="1">
      <c r="B5" s="400"/>
      <c r="C5" s="205"/>
      <c r="D5" s="38" t="str">
        <f>'[3]T1-Financial Highlights'!$D5</f>
        <v>Q1</v>
      </c>
      <c r="E5" s="39" t="s">
        <v>39</v>
      </c>
      <c r="F5" s="40" t="s">
        <v>40</v>
      </c>
      <c r="G5" s="40" t="s">
        <v>41</v>
      </c>
      <c r="H5" s="41" t="s">
        <v>38</v>
      </c>
      <c r="I5" s="40" t="s">
        <v>39</v>
      </c>
      <c r="J5" s="40" t="s">
        <v>40</v>
      </c>
      <c r="K5" s="40" t="s">
        <v>41</v>
      </c>
    </row>
    <row r="6" spans="2:19" ht="5.0999999999999996" customHeight="1">
      <c r="B6" s="401" t="s">
        <v>157</v>
      </c>
      <c r="C6" s="401" t="s">
        <v>0</v>
      </c>
      <c r="D6" s="402"/>
      <c r="E6" s="403"/>
      <c r="F6" s="404"/>
      <c r="G6" s="405"/>
      <c r="H6" s="406"/>
      <c r="I6" s="405"/>
      <c r="J6" s="405"/>
      <c r="K6" s="407"/>
    </row>
    <row r="7" spans="2:19" ht="12.75" customHeight="1">
      <c r="B7" s="401" t="s">
        <v>107</v>
      </c>
      <c r="C7" s="401" t="s">
        <v>0</v>
      </c>
      <c r="D7" s="199">
        <v>36772</v>
      </c>
      <c r="E7" s="200">
        <v>34166</v>
      </c>
      <c r="F7" s="203">
        <v>33430</v>
      </c>
      <c r="G7" s="201">
        <v>32396</v>
      </c>
      <c r="H7" s="202">
        <v>28973</v>
      </c>
      <c r="I7" s="201">
        <v>28448</v>
      </c>
      <c r="J7" s="201">
        <v>26589</v>
      </c>
      <c r="K7" s="204">
        <v>26253</v>
      </c>
      <c r="M7" s="408"/>
      <c r="N7" s="408"/>
      <c r="O7" s="408"/>
      <c r="P7" s="408"/>
      <c r="Q7" s="408"/>
      <c r="R7" s="408"/>
      <c r="S7" s="408"/>
    </row>
    <row r="8" spans="2:19" ht="12.75" customHeight="1">
      <c r="B8" s="401" t="s">
        <v>158</v>
      </c>
      <c r="C8" s="401" t="s">
        <v>0</v>
      </c>
      <c r="D8" s="199">
        <v>11950</v>
      </c>
      <c r="E8" s="200">
        <v>11557</v>
      </c>
      <c r="F8" s="203">
        <v>11544</v>
      </c>
      <c r="G8" s="201">
        <v>10292</v>
      </c>
      <c r="H8" s="202">
        <v>9917</v>
      </c>
      <c r="I8" s="201">
        <v>9353</v>
      </c>
      <c r="J8" s="201">
        <v>9244</v>
      </c>
      <c r="K8" s="204">
        <v>8790</v>
      </c>
      <c r="M8" s="408"/>
      <c r="N8" s="408"/>
      <c r="O8" s="408"/>
      <c r="P8" s="408"/>
      <c r="Q8" s="408"/>
      <c r="R8" s="408"/>
      <c r="S8" s="408"/>
    </row>
    <row r="9" spans="2:19" ht="12.75" customHeight="1">
      <c r="B9" s="401" t="s">
        <v>159</v>
      </c>
      <c r="C9" s="401" t="s">
        <v>0</v>
      </c>
      <c r="D9" s="199">
        <v>10085</v>
      </c>
      <c r="E9" s="200">
        <v>6383</v>
      </c>
      <c r="F9" s="203">
        <v>5646</v>
      </c>
      <c r="G9" s="201">
        <v>5599</v>
      </c>
      <c r="H9" s="202">
        <v>4531</v>
      </c>
      <c r="I9" s="201">
        <v>4872</v>
      </c>
      <c r="J9" s="201">
        <v>4788</v>
      </c>
      <c r="K9" s="204">
        <v>4624</v>
      </c>
      <c r="M9" s="408"/>
      <c r="N9" s="408"/>
      <c r="O9" s="408"/>
      <c r="P9" s="408"/>
      <c r="Q9" s="408"/>
      <c r="R9" s="408"/>
      <c r="S9" s="408"/>
    </row>
    <row r="10" spans="2:19" ht="12.75" customHeight="1">
      <c r="B10" s="401" t="s">
        <v>160</v>
      </c>
      <c r="C10" s="401"/>
      <c r="D10" s="199">
        <v>7211</v>
      </c>
      <c r="E10" s="200">
        <v>7212</v>
      </c>
      <c r="F10" s="203">
        <v>7032</v>
      </c>
      <c r="G10" s="201">
        <v>6785</v>
      </c>
      <c r="H10" s="202">
        <v>6178</v>
      </c>
      <c r="I10" s="201">
        <v>5845</v>
      </c>
      <c r="J10" s="201">
        <v>5540</v>
      </c>
      <c r="K10" s="204">
        <v>4758</v>
      </c>
      <c r="M10" s="408"/>
      <c r="N10" s="408"/>
      <c r="O10" s="408"/>
      <c r="P10" s="408"/>
      <c r="Q10" s="408"/>
      <c r="R10" s="408"/>
      <c r="S10" s="408"/>
    </row>
    <row r="11" spans="2:19" ht="12.75" customHeight="1">
      <c r="B11" s="401" t="s">
        <v>161</v>
      </c>
      <c r="C11" s="401"/>
      <c r="D11" s="199">
        <v>5065</v>
      </c>
      <c r="E11" s="200">
        <v>7178</v>
      </c>
      <c r="F11" s="203">
        <v>5792</v>
      </c>
      <c r="G11" s="201">
        <v>5954</v>
      </c>
      <c r="H11" s="202">
        <v>3933</v>
      </c>
      <c r="I11" s="201">
        <v>4094</v>
      </c>
      <c r="J11" s="201">
        <v>4076</v>
      </c>
      <c r="K11" s="204">
        <v>4513</v>
      </c>
      <c r="M11" s="408"/>
      <c r="N11" s="408"/>
      <c r="O11" s="408"/>
      <c r="P11" s="408"/>
      <c r="Q11" s="408"/>
      <c r="R11" s="408"/>
      <c r="S11" s="408"/>
    </row>
    <row r="12" spans="2:19" ht="12.75" customHeight="1">
      <c r="B12" s="401" t="s">
        <v>162</v>
      </c>
      <c r="C12" s="401" t="s">
        <v>0</v>
      </c>
      <c r="D12" s="199">
        <v>3850</v>
      </c>
      <c r="E12" s="200">
        <v>3931</v>
      </c>
      <c r="F12" s="203">
        <v>3998</v>
      </c>
      <c r="G12" s="201">
        <v>3964</v>
      </c>
      <c r="H12" s="202">
        <v>3785</v>
      </c>
      <c r="I12" s="201">
        <v>2736</v>
      </c>
      <c r="J12" s="201">
        <v>2828</v>
      </c>
      <c r="K12" s="204">
        <v>2529</v>
      </c>
      <c r="M12" s="408"/>
      <c r="N12" s="408"/>
      <c r="O12" s="408"/>
      <c r="P12" s="408"/>
      <c r="Q12" s="408"/>
      <c r="R12" s="408"/>
      <c r="S12" s="408"/>
    </row>
    <row r="13" spans="2:19" ht="12.75" customHeight="1">
      <c r="B13" s="409" t="s">
        <v>121</v>
      </c>
      <c r="C13" s="409" t="s">
        <v>0</v>
      </c>
      <c r="D13" s="219">
        <v>74933</v>
      </c>
      <c r="E13" s="220">
        <v>70427</v>
      </c>
      <c r="F13" s="221">
        <v>67442</v>
      </c>
      <c r="G13" s="222">
        <v>64990</v>
      </c>
      <c r="H13" s="223">
        <v>57317</v>
      </c>
      <c r="I13" s="222">
        <v>55348</v>
      </c>
      <c r="J13" s="222">
        <v>53065</v>
      </c>
      <c r="K13" s="410">
        <v>51467</v>
      </c>
      <c r="M13" s="408"/>
      <c r="N13" s="408"/>
      <c r="O13" s="408"/>
      <c r="P13" s="408"/>
      <c r="Q13" s="408"/>
      <c r="R13" s="408"/>
      <c r="S13" s="408"/>
    </row>
    <row r="14" spans="2:19" ht="12.75" customHeight="1">
      <c r="B14" s="401" t="s">
        <v>72</v>
      </c>
      <c r="C14" s="401" t="s">
        <v>0</v>
      </c>
      <c r="D14" s="411">
        <v>0.39938598641921352</v>
      </c>
      <c r="E14" s="412">
        <v>0.41</v>
      </c>
      <c r="F14" s="413">
        <v>0.41599999999999998</v>
      </c>
      <c r="G14" s="413">
        <v>0.40932136671390335</v>
      </c>
      <c r="H14" s="414">
        <v>0.38168076180328958</v>
      </c>
      <c r="I14" s="413">
        <v>0.36425139848634419</v>
      </c>
      <c r="J14" s="413">
        <v>0.35684025069263253</v>
      </c>
      <c r="K14" s="413">
        <v>0.39189065712327725</v>
      </c>
      <c r="M14" s="408"/>
      <c r="N14" s="408"/>
      <c r="O14" s="408"/>
      <c r="P14" s="408"/>
      <c r="Q14" s="408"/>
      <c r="R14" s="408"/>
      <c r="S14" s="408"/>
    </row>
    <row r="15" spans="2:19" ht="12.75" customHeight="1">
      <c r="B15" s="415" t="s">
        <v>163</v>
      </c>
      <c r="C15" s="416" t="s">
        <v>0</v>
      </c>
      <c r="D15" s="206">
        <v>1191</v>
      </c>
      <c r="E15" s="207">
        <v>1121</v>
      </c>
      <c r="F15" s="208">
        <v>1068</v>
      </c>
      <c r="G15" s="208">
        <v>1005</v>
      </c>
      <c r="H15" s="417">
        <v>948</v>
      </c>
      <c r="I15" s="208">
        <v>912</v>
      </c>
      <c r="J15" s="208">
        <v>887</v>
      </c>
      <c r="K15" s="208">
        <v>884</v>
      </c>
      <c r="M15" s="408"/>
      <c r="N15" s="408"/>
      <c r="O15" s="408"/>
      <c r="P15" s="408"/>
      <c r="Q15" s="408"/>
      <c r="R15" s="408"/>
      <c r="S15" s="408"/>
    </row>
    <row r="16" spans="2:19" ht="5.25" customHeight="1"/>
    <row r="17" spans="1:25" s="271" customFormat="1" ht="12.95" customHeight="1">
      <c r="A17" s="263"/>
      <c r="B17" s="264"/>
      <c r="C17" s="30"/>
      <c r="D17" s="30"/>
      <c r="E17" s="30"/>
      <c r="F17" s="30"/>
      <c r="G17" s="30"/>
      <c r="H17" s="30"/>
      <c r="I17" s="30"/>
      <c r="J17" s="179"/>
      <c r="K17" s="180"/>
    </row>
    <row r="18" spans="1:25" s="271" customFormat="1" ht="11.25" customHeight="1">
      <c r="A18" s="263"/>
      <c r="B18" s="264"/>
      <c r="C18" s="30"/>
      <c r="D18" s="30"/>
      <c r="E18" s="30"/>
      <c r="F18" s="30"/>
      <c r="G18" s="30"/>
      <c r="H18" s="30"/>
      <c r="I18" s="30"/>
      <c r="J18" s="179"/>
      <c r="K18" s="180"/>
    </row>
    <row r="19" spans="1:25" s="419" customFormat="1" ht="12.75">
      <c r="A19" s="418"/>
      <c r="B19" s="264"/>
      <c r="C19" s="30"/>
      <c r="D19" s="30"/>
      <c r="E19" s="30"/>
      <c r="F19" s="30"/>
      <c r="G19" s="30"/>
      <c r="H19" s="30"/>
      <c r="I19" s="178"/>
      <c r="J19" s="179"/>
      <c r="K19" s="180"/>
    </row>
    <row r="20" spans="1:25" s="419" customFormat="1" ht="12.75">
      <c r="A20" s="418"/>
      <c r="B20" s="264"/>
      <c r="C20" s="30"/>
      <c r="D20" s="30"/>
      <c r="E20" s="30"/>
      <c r="F20" s="30"/>
      <c r="G20" s="30"/>
      <c r="H20" s="30"/>
      <c r="I20" s="178"/>
      <c r="J20" s="179"/>
      <c r="K20" s="180"/>
    </row>
    <row r="21" spans="1:25">
      <c r="B21" s="137"/>
      <c r="C21" s="183"/>
      <c r="D21" s="420"/>
      <c r="E21" s="183"/>
      <c r="F21" s="183"/>
      <c r="G21" s="183"/>
      <c r="H21" s="183"/>
      <c r="I21" s="183"/>
      <c r="J21" s="183"/>
      <c r="K21" s="183"/>
      <c r="L21" s="183"/>
      <c r="M21" s="183"/>
      <c r="N21" s="183"/>
      <c r="O21" s="183"/>
      <c r="P21" s="183"/>
      <c r="Q21" s="183"/>
      <c r="R21" s="183"/>
      <c r="S21" s="183"/>
      <c r="T21" s="183"/>
      <c r="U21" s="183"/>
      <c r="V21" s="183"/>
      <c r="W21" s="183"/>
      <c r="X21" s="183"/>
      <c r="Y21" s="183"/>
    </row>
    <row r="22" spans="1:25">
      <c r="B22" s="421"/>
      <c r="D22" s="420"/>
    </row>
    <row r="23" spans="1:25">
      <c r="D23" s="420"/>
    </row>
    <row r="24" spans="1:25">
      <c r="D24" s="420"/>
    </row>
    <row r="25" spans="1:25">
      <c r="B25" s="421"/>
      <c r="D25" s="420"/>
    </row>
    <row r="26" spans="1:25">
      <c r="B26" s="421"/>
      <c r="D26" s="420"/>
    </row>
    <row r="27" spans="1:25">
      <c r="B27" s="421"/>
      <c r="D27" s="420"/>
    </row>
    <row r="28" spans="1:25">
      <c r="B28" s="421"/>
      <c r="D28" s="420"/>
    </row>
    <row r="29" spans="1:25">
      <c r="D29" s="420"/>
    </row>
  </sheetData>
  <mergeCells count="3">
    <mergeCell ref="B2:K2"/>
    <mergeCell ref="E4:H4"/>
    <mergeCell ref="I4:K4"/>
  </mergeCells>
  <pageMargins left="0.5" right="0.5" top="1" bottom="0.5" header="0.5" footer="0.3"/>
  <pageSetup scale="85" orientation="landscape" r:id="rId1"/>
  <headerFooter scaleWithDoc="0">
    <oddHeader>&amp;L&amp;G</oddHeader>
    <oddFooter>&amp;C&amp;"Open Sans,Regular"&amp;8&amp;P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6FB4-5801-41B0-9EE5-1DE27944DAE0}">
  <dimension ref="B1:R57"/>
  <sheetViews>
    <sheetView showGridLines="0" workbookViewId="0">
      <selection activeCell="Q32" sqref="Q32"/>
    </sheetView>
  </sheetViews>
  <sheetFormatPr defaultColWidth="8.85546875" defaultRowHeight="16.5"/>
  <cols>
    <col min="1" max="1" width="3.5703125" style="182" customWidth="1"/>
    <col min="2" max="2" width="45.7109375" style="182" customWidth="1"/>
    <col min="3" max="3" width="1.5703125" style="182" customWidth="1"/>
    <col min="4" max="7" width="10.85546875" style="182" customWidth="1"/>
    <col min="8" max="8" width="10.85546875" style="26" customWidth="1"/>
    <col min="9" max="11" width="10.85546875" style="182" customWidth="1"/>
    <col min="12" max="16384" width="8.85546875" style="182"/>
  </cols>
  <sheetData>
    <row r="1" spans="2:18" ht="11.25" customHeight="1"/>
    <row r="2" spans="2:18">
      <c r="B2" s="916" t="s">
        <v>22</v>
      </c>
      <c r="C2" s="916"/>
      <c r="D2" s="916"/>
      <c r="E2" s="916"/>
      <c r="F2" s="916"/>
      <c r="G2" s="916"/>
      <c r="H2" s="916"/>
      <c r="I2" s="916"/>
      <c r="J2" s="916"/>
    </row>
    <row r="3" spans="2:18" ht="5.25" customHeight="1">
      <c r="B3" s="185" t="s">
        <v>164</v>
      </c>
      <c r="C3" s="185"/>
      <c r="D3" s="185"/>
      <c r="E3" s="187"/>
      <c r="F3" s="185"/>
      <c r="G3" s="185"/>
      <c r="H3" s="186"/>
      <c r="I3" s="185"/>
      <c r="J3" s="185" t="s">
        <v>0</v>
      </c>
      <c r="K3" s="185" t="s">
        <v>0</v>
      </c>
    </row>
    <row r="4" spans="2:18" ht="12.75" customHeight="1">
      <c r="B4" s="189" t="s">
        <v>165</v>
      </c>
      <c r="C4" s="189"/>
      <c r="D4" s="35" t="s">
        <v>35</v>
      </c>
      <c r="E4" s="913" t="s">
        <v>36</v>
      </c>
      <c r="F4" s="913"/>
      <c r="G4" s="913"/>
      <c r="H4" s="913"/>
      <c r="I4" s="914" t="s">
        <v>37</v>
      </c>
      <c r="J4" s="914"/>
      <c r="K4" s="914"/>
    </row>
    <row r="5" spans="2:18" s="190" customFormat="1" ht="12.75" customHeight="1">
      <c r="B5" s="191"/>
      <c r="C5" s="191"/>
      <c r="D5" s="38" t="s">
        <v>38</v>
      </c>
      <c r="E5" s="39" t="s">
        <v>39</v>
      </c>
      <c r="F5" s="40" t="s">
        <v>40</v>
      </c>
      <c r="G5" s="40" t="s">
        <v>41</v>
      </c>
      <c r="H5" s="41" t="s">
        <v>38</v>
      </c>
      <c r="I5" s="40" t="s">
        <v>39</v>
      </c>
      <c r="J5" s="40" t="s">
        <v>40</v>
      </c>
      <c r="K5" s="40" t="s">
        <v>41</v>
      </c>
    </row>
    <row r="6" spans="2:18" ht="5.0999999999999996" customHeight="1">
      <c r="B6" s="192" t="s">
        <v>166</v>
      </c>
      <c r="C6" s="192"/>
      <c r="D6" s="193"/>
      <c r="E6" s="194"/>
      <c r="F6" s="195"/>
      <c r="G6" s="424"/>
      <c r="H6" s="425"/>
      <c r="I6" s="195"/>
      <c r="J6" s="195"/>
      <c r="K6" s="426"/>
    </row>
    <row r="7" spans="2:18" ht="12.75" customHeight="1">
      <c r="B7" s="192" t="s">
        <v>167</v>
      </c>
      <c r="C7" s="192"/>
      <c r="D7" s="193" t="s">
        <v>0</v>
      </c>
      <c r="E7" s="194" t="s">
        <v>0</v>
      </c>
      <c r="F7" s="195" t="s">
        <v>0</v>
      </c>
      <c r="G7" s="195" t="s">
        <v>0</v>
      </c>
      <c r="H7" s="250" t="s">
        <v>0</v>
      </c>
      <c r="I7" s="195" t="s">
        <v>0</v>
      </c>
      <c r="J7" s="195" t="s">
        <v>0</v>
      </c>
      <c r="K7" s="426"/>
    </row>
    <row r="8" spans="2:18" ht="12.75" customHeight="1">
      <c r="B8" s="427" t="s">
        <v>168</v>
      </c>
      <c r="C8" s="192"/>
      <c r="D8" s="199">
        <v>725281</v>
      </c>
      <c r="E8" s="200">
        <v>773251</v>
      </c>
      <c r="F8" s="203">
        <v>646501</v>
      </c>
      <c r="G8" s="203">
        <v>591752</v>
      </c>
      <c r="H8" s="428">
        <v>596267</v>
      </c>
      <c r="I8" s="203">
        <v>557743</v>
      </c>
      <c r="J8" s="203">
        <v>1148004</v>
      </c>
      <c r="K8" s="203">
        <v>569688</v>
      </c>
      <c r="L8" s="408"/>
      <c r="M8" s="408"/>
      <c r="N8" s="408"/>
      <c r="O8" s="408"/>
      <c r="P8" s="408"/>
      <c r="Q8" s="408"/>
      <c r="R8" s="408"/>
    </row>
    <row r="9" spans="2:18" ht="12.75" customHeight="1">
      <c r="B9" s="427" t="s">
        <v>169</v>
      </c>
      <c r="C9" s="192"/>
      <c r="D9" s="199">
        <v>448631</v>
      </c>
      <c r="E9" s="200">
        <v>462164</v>
      </c>
      <c r="F9" s="203">
        <v>466641</v>
      </c>
      <c r="G9" s="203">
        <v>507295</v>
      </c>
      <c r="H9" s="428">
        <v>532693</v>
      </c>
      <c r="I9" s="203">
        <v>504039</v>
      </c>
      <c r="J9" s="203">
        <v>567994</v>
      </c>
      <c r="K9" s="203">
        <v>589046</v>
      </c>
      <c r="L9" s="408"/>
      <c r="M9" s="408"/>
      <c r="N9" s="408"/>
      <c r="O9" s="408"/>
      <c r="P9" s="408"/>
      <c r="Q9" s="408"/>
      <c r="R9" s="408"/>
    </row>
    <row r="10" spans="2:18" ht="12.75" customHeight="1">
      <c r="B10" s="427" t="s">
        <v>170</v>
      </c>
      <c r="C10" s="192"/>
      <c r="D10" s="199">
        <v>0</v>
      </c>
      <c r="E10" s="200">
        <v>550030</v>
      </c>
      <c r="F10" s="203">
        <v>600007</v>
      </c>
      <c r="G10" s="203">
        <v>100015</v>
      </c>
      <c r="H10" s="428">
        <v>350037</v>
      </c>
      <c r="I10" s="203">
        <v>450203</v>
      </c>
      <c r="J10" s="203">
        <v>200008</v>
      </c>
      <c r="K10" s="203">
        <v>200370</v>
      </c>
      <c r="L10" s="408"/>
      <c r="M10" s="408"/>
      <c r="N10" s="408"/>
      <c r="O10" s="408"/>
      <c r="P10" s="408"/>
      <c r="Q10" s="408"/>
      <c r="R10" s="408"/>
    </row>
    <row r="11" spans="2:18" ht="12.75" customHeight="1">
      <c r="B11" s="427" t="s">
        <v>92</v>
      </c>
      <c r="C11" s="192"/>
      <c r="D11" s="199">
        <v>1220397</v>
      </c>
      <c r="E11" s="200">
        <v>1033438</v>
      </c>
      <c r="F11" s="203">
        <v>829561</v>
      </c>
      <c r="G11" s="203">
        <v>859925</v>
      </c>
      <c r="H11" s="428">
        <v>611718</v>
      </c>
      <c r="I11" s="203">
        <v>589876</v>
      </c>
      <c r="J11" s="203">
        <v>554975</v>
      </c>
      <c r="K11" s="203">
        <v>566859</v>
      </c>
      <c r="L11" s="408"/>
      <c r="M11" s="408"/>
      <c r="N11" s="408"/>
      <c r="O11" s="408"/>
      <c r="P11" s="408"/>
      <c r="Q11" s="408"/>
      <c r="R11" s="408"/>
    </row>
    <row r="12" spans="2:18" ht="12.75" customHeight="1">
      <c r="B12" s="427" t="s">
        <v>90</v>
      </c>
      <c r="C12" s="192"/>
      <c r="D12" s="199">
        <v>23324211</v>
      </c>
      <c r="E12" s="200">
        <v>22421603</v>
      </c>
      <c r="F12" s="203">
        <v>21413300</v>
      </c>
      <c r="G12" s="203">
        <v>20225222</v>
      </c>
      <c r="H12" s="428">
        <v>19507100</v>
      </c>
      <c r="I12" s="203">
        <v>19445386</v>
      </c>
      <c r="J12" s="203">
        <v>18963470</v>
      </c>
      <c r="K12" s="203">
        <v>19135799</v>
      </c>
      <c r="L12" s="408"/>
      <c r="M12" s="408"/>
      <c r="N12" s="408"/>
      <c r="O12" s="408"/>
      <c r="P12" s="408"/>
      <c r="Q12" s="408"/>
      <c r="R12" s="408"/>
    </row>
    <row r="13" spans="2:18" ht="12.75" customHeight="1">
      <c r="B13" s="430" t="s">
        <v>91</v>
      </c>
      <c r="C13" s="192"/>
      <c r="D13" s="199">
        <v>10893131</v>
      </c>
      <c r="E13" s="200">
        <v>10479159</v>
      </c>
      <c r="F13" s="203">
        <v>10061492</v>
      </c>
      <c r="G13" s="203">
        <v>9667652</v>
      </c>
      <c r="H13" s="428">
        <v>9384917</v>
      </c>
      <c r="I13" s="203">
        <v>8826182</v>
      </c>
      <c r="J13" s="203">
        <v>8628451</v>
      </c>
      <c r="K13" s="203">
        <v>8573118</v>
      </c>
      <c r="L13" s="408"/>
      <c r="M13" s="408"/>
      <c r="N13" s="408"/>
      <c r="O13" s="408"/>
      <c r="P13" s="408"/>
      <c r="Q13" s="408"/>
      <c r="R13" s="408"/>
    </row>
    <row r="14" spans="2:18" ht="12.75" customHeight="1">
      <c r="B14" s="427" t="s">
        <v>171</v>
      </c>
      <c r="C14" s="192"/>
      <c r="D14" s="199">
        <v>220685</v>
      </c>
      <c r="E14" s="200">
        <v>207889</v>
      </c>
      <c r="F14" s="203">
        <v>204820</v>
      </c>
      <c r="G14" s="203">
        <v>203491</v>
      </c>
      <c r="H14" s="428">
        <v>187866</v>
      </c>
      <c r="I14" s="203">
        <v>184844</v>
      </c>
      <c r="J14" s="203">
        <v>171736</v>
      </c>
      <c r="K14" s="203">
        <v>149307</v>
      </c>
      <c r="L14" s="408"/>
      <c r="M14" s="408"/>
      <c r="N14" s="408"/>
      <c r="O14" s="408"/>
      <c r="P14" s="408"/>
      <c r="Q14" s="408"/>
      <c r="R14" s="408"/>
    </row>
    <row r="15" spans="2:18" ht="12.75" customHeight="1">
      <c r="B15" s="427" t="s">
        <v>172</v>
      </c>
      <c r="C15" s="192"/>
      <c r="D15" s="199">
        <v>317632</v>
      </c>
      <c r="E15" s="200">
        <v>231536</v>
      </c>
      <c r="F15" s="203">
        <v>202745</v>
      </c>
      <c r="G15" s="203">
        <v>186901</v>
      </c>
      <c r="H15" s="428">
        <v>183939</v>
      </c>
      <c r="I15" s="203">
        <v>188045</v>
      </c>
      <c r="J15" s="203">
        <v>212448</v>
      </c>
      <c r="K15" s="203">
        <v>173059</v>
      </c>
      <c r="L15" s="408"/>
      <c r="M15" s="408"/>
      <c r="N15" s="408"/>
      <c r="O15" s="408"/>
      <c r="P15" s="408"/>
      <c r="Q15" s="408"/>
      <c r="R15" s="408"/>
    </row>
    <row r="16" spans="2:18" ht="12.75" customHeight="1">
      <c r="B16" s="218" t="s">
        <v>88</v>
      </c>
      <c r="C16" s="218"/>
      <c r="D16" s="431">
        <v>37149968</v>
      </c>
      <c r="E16" s="432">
        <v>36159070</v>
      </c>
      <c r="F16" s="433">
        <v>34425067</v>
      </c>
      <c r="G16" s="433">
        <v>32342253</v>
      </c>
      <c r="H16" s="434">
        <v>31354537</v>
      </c>
      <c r="I16" s="433">
        <v>30746318</v>
      </c>
      <c r="J16" s="433">
        <v>30447086</v>
      </c>
      <c r="K16" s="433">
        <v>29957246</v>
      </c>
      <c r="L16" s="408"/>
      <c r="M16" s="408"/>
      <c r="N16" s="408"/>
      <c r="O16" s="408"/>
      <c r="P16" s="408"/>
      <c r="Q16" s="408"/>
      <c r="R16" s="408"/>
    </row>
    <row r="17" spans="2:18" ht="12.75" customHeight="1">
      <c r="B17" s="192" t="s">
        <v>88</v>
      </c>
      <c r="C17" s="192"/>
      <c r="D17" s="212"/>
      <c r="E17" s="213"/>
      <c r="F17" s="214"/>
      <c r="G17" s="214"/>
      <c r="H17" s="435"/>
      <c r="I17" s="214"/>
      <c r="J17" s="214"/>
      <c r="K17" s="214"/>
      <c r="L17" s="408"/>
      <c r="M17" s="408"/>
      <c r="N17" s="408"/>
      <c r="O17" s="408"/>
      <c r="P17" s="408"/>
      <c r="Q17" s="408"/>
      <c r="R17" s="408"/>
    </row>
    <row r="18" spans="2:18" ht="12.75" customHeight="1">
      <c r="B18" s="192" t="s">
        <v>173</v>
      </c>
      <c r="C18" s="192"/>
      <c r="D18" s="436"/>
      <c r="E18" s="437"/>
      <c r="F18" s="214"/>
      <c r="G18" s="214"/>
      <c r="H18" s="435"/>
      <c r="I18" s="214"/>
      <c r="J18" s="214"/>
      <c r="K18" s="214"/>
      <c r="L18" s="408"/>
      <c r="M18" s="408"/>
      <c r="N18" s="408"/>
      <c r="O18" s="408"/>
      <c r="P18" s="408"/>
      <c r="Q18" s="408"/>
      <c r="R18" s="408"/>
    </row>
    <row r="19" spans="2:18" ht="12.75" customHeight="1">
      <c r="B19" s="192" t="s">
        <v>174</v>
      </c>
      <c r="C19" s="192"/>
      <c r="D19" s="212"/>
      <c r="E19" s="213"/>
      <c r="F19" s="214"/>
      <c r="G19" s="214"/>
      <c r="H19" s="435"/>
      <c r="I19" s="214"/>
      <c r="J19" s="214"/>
      <c r="K19" s="214"/>
      <c r="L19" s="408"/>
      <c r="M19" s="408"/>
      <c r="N19" s="408"/>
      <c r="O19" s="408"/>
      <c r="P19" s="408"/>
      <c r="Q19" s="408"/>
      <c r="R19" s="408"/>
    </row>
    <row r="20" spans="2:18" ht="12.75" customHeight="1">
      <c r="B20" s="192" t="s">
        <v>175</v>
      </c>
      <c r="C20" s="192"/>
      <c r="D20" s="199">
        <v>22238382</v>
      </c>
      <c r="E20" s="200">
        <v>20856383</v>
      </c>
      <c r="F20" s="203">
        <v>19932120</v>
      </c>
      <c r="G20" s="203">
        <v>18588223</v>
      </c>
      <c r="H20" s="428">
        <v>17609846</v>
      </c>
      <c r="I20" s="203">
        <v>16585043</v>
      </c>
      <c r="J20" s="203">
        <v>16603178</v>
      </c>
      <c r="K20" s="203">
        <v>15861725</v>
      </c>
      <c r="L20" s="408"/>
      <c r="M20" s="408"/>
      <c r="N20" s="408"/>
      <c r="O20" s="408"/>
      <c r="P20" s="408"/>
      <c r="Q20" s="408"/>
      <c r="R20" s="408"/>
    </row>
    <row r="21" spans="2:18" ht="12.75" customHeight="1">
      <c r="B21" s="192" t="s">
        <v>176</v>
      </c>
      <c r="C21" s="192"/>
      <c r="D21" s="199">
        <v>10966178</v>
      </c>
      <c r="E21" s="200">
        <v>11375020</v>
      </c>
      <c r="F21" s="203">
        <v>11195418</v>
      </c>
      <c r="G21" s="203">
        <v>11483635</v>
      </c>
      <c r="H21" s="428">
        <v>11731668</v>
      </c>
      <c r="I21" s="203">
        <v>11991964</v>
      </c>
      <c r="J21" s="203">
        <v>11691653</v>
      </c>
      <c r="K21" s="203">
        <v>11190224</v>
      </c>
      <c r="L21" s="408"/>
      <c r="M21" s="408"/>
      <c r="N21" s="408"/>
      <c r="O21" s="408"/>
      <c r="P21" s="408"/>
      <c r="Q21" s="408"/>
      <c r="R21" s="408"/>
    </row>
    <row r="22" spans="2:18" ht="12.75" customHeight="1">
      <c r="B22" s="192" t="s">
        <v>177</v>
      </c>
      <c r="C22" s="192"/>
      <c r="D22" s="199">
        <v>880203</v>
      </c>
      <c r="E22" s="200">
        <v>1376763</v>
      </c>
      <c r="F22" s="203">
        <v>804300</v>
      </c>
      <c r="G22" s="203">
        <v>201271</v>
      </c>
      <c r="H22" s="438">
        <v>0</v>
      </c>
      <c r="I22" s="203">
        <v>251877</v>
      </c>
      <c r="J22" s="203">
        <v>154364</v>
      </c>
      <c r="K22" s="203">
        <v>598956</v>
      </c>
      <c r="L22" s="408"/>
      <c r="M22" s="408"/>
      <c r="N22" s="408"/>
      <c r="O22" s="408"/>
      <c r="P22" s="408"/>
      <c r="Q22" s="408"/>
      <c r="R22" s="408"/>
    </row>
    <row r="23" spans="2:18" ht="12.75" customHeight="1">
      <c r="B23" s="192" t="s">
        <v>178</v>
      </c>
      <c r="C23" s="192"/>
      <c r="D23" s="199">
        <v>64488</v>
      </c>
      <c r="E23" s="200">
        <v>63141</v>
      </c>
      <c r="F23" s="203">
        <v>70118</v>
      </c>
      <c r="G23" s="203">
        <v>67520</v>
      </c>
      <c r="H23" s="428">
        <v>63269</v>
      </c>
      <c r="I23" s="203">
        <v>60880</v>
      </c>
      <c r="J23" s="203">
        <v>55691</v>
      </c>
      <c r="K23" s="203">
        <v>50546</v>
      </c>
      <c r="L23" s="408"/>
      <c r="M23" s="408"/>
      <c r="N23" s="408"/>
      <c r="O23" s="408"/>
      <c r="P23" s="408"/>
      <c r="Q23" s="408"/>
      <c r="R23" s="408"/>
    </row>
    <row r="24" spans="2:18" ht="12.75" customHeight="1">
      <c r="B24" s="192" t="s">
        <v>179</v>
      </c>
      <c r="C24" s="192"/>
      <c r="D24" s="199">
        <v>324575</v>
      </c>
      <c r="E24" s="200">
        <v>200128</v>
      </c>
      <c r="F24" s="439">
        <v>330479</v>
      </c>
      <c r="G24" s="439">
        <v>0</v>
      </c>
      <c r="H24" s="438">
        <v>0</v>
      </c>
      <c r="I24" s="439">
        <v>0</v>
      </c>
      <c r="J24" s="203">
        <v>150261</v>
      </c>
      <c r="K24" s="203">
        <v>500374</v>
      </c>
      <c r="L24" s="408"/>
      <c r="M24" s="408"/>
      <c r="N24" s="408"/>
      <c r="O24" s="408"/>
      <c r="P24" s="408"/>
      <c r="Q24" s="408"/>
      <c r="R24" s="408"/>
    </row>
    <row r="25" spans="2:18" ht="12.75" customHeight="1">
      <c r="B25" s="427" t="s">
        <v>180</v>
      </c>
      <c r="C25" s="192"/>
      <c r="D25" s="199">
        <v>230386</v>
      </c>
      <c r="E25" s="200">
        <v>0</v>
      </c>
      <c r="F25" s="203">
        <v>0</v>
      </c>
      <c r="G25" s="203">
        <v>0</v>
      </c>
      <c r="H25" s="438">
        <v>0</v>
      </c>
      <c r="I25" s="203">
        <v>0</v>
      </c>
      <c r="J25" s="203">
        <v>0</v>
      </c>
      <c r="K25" s="203">
        <v>0</v>
      </c>
      <c r="L25" s="408"/>
      <c r="M25" s="408"/>
      <c r="N25" s="408"/>
      <c r="O25" s="408"/>
      <c r="P25" s="408"/>
      <c r="Q25" s="408"/>
      <c r="R25" s="408"/>
    </row>
    <row r="26" spans="2:18" ht="12.75" customHeight="1">
      <c r="B26" s="192" t="s">
        <v>181</v>
      </c>
      <c r="C26" s="192"/>
      <c r="D26" s="199">
        <v>407920</v>
      </c>
      <c r="E26" s="200">
        <v>335001</v>
      </c>
      <c r="F26" s="203">
        <v>221354</v>
      </c>
      <c r="G26" s="203">
        <v>200067</v>
      </c>
      <c r="H26" s="428">
        <v>217975</v>
      </c>
      <c r="I26" s="203">
        <v>208852</v>
      </c>
      <c r="J26" s="203">
        <v>218038</v>
      </c>
      <c r="K26" s="203">
        <v>256038</v>
      </c>
      <c r="L26" s="408"/>
      <c r="M26" s="408"/>
      <c r="N26" s="408"/>
      <c r="O26" s="408"/>
      <c r="P26" s="408"/>
      <c r="Q26" s="408"/>
      <c r="R26" s="408"/>
    </row>
    <row r="27" spans="2:18" ht="12.75" customHeight="1">
      <c r="B27" s="225" t="s">
        <v>88</v>
      </c>
      <c r="C27" s="225"/>
      <c r="D27" s="440">
        <v>35112132</v>
      </c>
      <c r="E27" s="441">
        <v>34206436</v>
      </c>
      <c r="F27" s="442">
        <v>32553789</v>
      </c>
      <c r="G27" s="442">
        <v>30540716</v>
      </c>
      <c r="H27" s="443">
        <v>29622758</v>
      </c>
      <c r="I27" s="442">
        <v>29098616</v>
      </c>
      <c r="J27" s="442">
        <v>28873185</v>
      </c>
      <c r="K27" s="442">
        <v>28457863</v>
      </c>
      <c r="L27" s="408"/>
      <c r="M27" s="408"/>
      <c r="N27" s="408"/>
      <c r="O27" s="408"/>
      <c r="P27" s="408"/>
      <c r="Q27" s="408"/>
      <c r="R27" s="408"/>
    </row>
    <row r="28" spans="2:18" ht="12.75" customHeight="1">
      <c r="B28" s="192" t="s">
        <v>182</v>
      </c>
      <c r="C28" s="192"/>
      <c r="D28" s="212"/>
      <c r="E28" s="213"/>
      <c r="F28" s="214"/>
      <c r="G28" s="214"/>
      <c r="H28" s="435"/>
      <c r="I28" s="214"/>
      <c r="J28" s="214"/>
      <c r="K28" s="214"/>
      <c r="L28" s="408"/>
      <c r="M28" s="408"/>
      <c r="N28" s="408"/>
      <c r="O28" s="408"/>
      <c r="P28" s="408"/>
      <c r="Q28" s="408"/>
      <c r="R28" s="408"/>
    </row>
    <row r="29" spans="2:18" ht="12.75" customHeight="1">
      <c r="B29" s="192" t="s">
        <v>183</v>
      </c>
      <c r="C29" s="192"/>
      <c r="D29" s="199">
        <v>70607</v>
      </c>
      <c r="E29" s="200">
        <v>70607</v>
      </c>
      <c r="F29" s="203">
        <v>71195</v>
      </c>
      <c r="G29" s="203">
        <v>72001</v>
      </c>
      <c r="H29" s="428">
        <v>72194</v>
      </c>
      <c r="I29" s="203">
        <v>72477</v>
      </c>
      <c r="J29" s="203">
        <v>72557</v>
      </c>
      <c r="K29" s="203">
        <v>72557</v>
      </c>
      <c r="L29" s="408"/>
      <c r="M29" s="408"/>
      <c r="N29" s="408"/>
      <c r="O29" s="408"/>
      <c r="P29" s="408"/>
      <c r="Q29" s="408"/>
      <c r="R29" s="408"/>
    </row>
    <row r="30" spans="2:18" ht="12.75" customHeight="1">
      <c r="B30" s="192" t="s">
        <v>184</v>
      </c>
      <c r="C30" s="192"/>
      <c r="D30" s="199">
        <v>232854</v>
      </c>
      <c r="E30" s="200">
        <v>230160</v>
      </c>
      <c r="F30" s="203">
        <v>228645</v>
      </c>
      <c r="G30" s="203">
        <v>224997</v>
      </c>
      <c r="H30" s="428">
        <v>224397</v>
      </c>
      <c r="I30" s="203">
        <v>218166</v>
      </c>
      <c r="J30" s="203">
        <v>214657</v>
      </c>
      <c r="K30" s="203">
        <v>213701</v>
      </c>
      <c r="L30" s="408"/>
      <c r="M30" s="408"/>
      <c r="N30" s="408"/>
      <c r="O30" s="408"/>
      <c r="P30" s="408"/>
      <c r="Q30" s="408"/>
      <c r="R30" s="408"/>
    </row>
    <row r="31" spans="2:18" ht="12.75" customHeight="1">
      <c r="B31" s="192" t="s">
        <v>185</v>
      </c>
      <c r="C31" s="192"/>
      <c r="D31" s="199">
        <v>9357</v>
      </c>
      <c r="E31" s="200">
        <v>8693</v>
      </c>
      <c r="F31" s="203">
        <v>8272</v>
      </c>
      <c r="G31" s="203">
        <v>8237</v>
      </c>
      <c r="H31" s="428">
        <v>7722</v>
      </c>
      <c r="I31" s="203">
        <v>8092</v>
      </c>
      <c r="J31" s="203">
        <v>8245</v>
      </c>
      <c r="K31" s="203">
        <v>7818</v>
      </c>
      <c r="L31" s="408"/>
      <c r="M31" s="408"/>
      <c r="N31" s="408"/>
      <c r="O31" s="408"/>
      <c r="P31" s="408"/>
      <c r="Q31" s="408"/>
      <c r="R31" s="408"/>
    </row>
    <row r="32" spans="2:18" ht="13.5" customHeight="1">
      <c r="B32" s="192" t="s">
        <v>186</v>
      </c>
      <c r="C32" s="192"/>
      <c r="D32" s="199">
        <v>1727169</v>
      </c>
      <c r="E32" s="200">
        <v>1650757</v>
      </c>
      <c r="F32" s="203">
        <v>1578128</v>
      </c>
      <c r="G32" s="203">
        <v>1513118</v>
      </c>
      <c r="H32" s="428">
        <v>1449715</v>
      </c>
      <c r="I32" s="203">
        <v>1387919</v>
      </c>
      <c r="J32" s="203">
        <v>1323855</v>
      </c>
      <c r="K32" s="203">
        <v>1257268</v>
      </c>
      <c r="L32" s="408"/>
      <c r="M32" s="408"/>
      <c r="N32" s="408"/>
      <c r="O32" s="408"/>
      <c r="P32" s="408"/>
      <c r="Q32" s="408"/>
      <c r="R32" s="408"/>
    </row>
    <row r="33" spans="2:18" ht="12.75" customHeight="1">
      <c r="B33" s="192" t="s">
        <v>187</v>
      </c>
      <c r="C33" s="192"/>
      <c r="D33" s="212">
        <v>-2151</v>
      </c>
      <c r="E33" s="213">
        <v>-7583</v>
      </c>
      <c r="F33" s="214">
        <v>-14962</v>
      </c>
      <c r="G33" s="214">
        <v>-16816</v>
      </c>
      <c r="H33" s="435">
        <v>-22249</v>
      </c>
      <c r="I33" s="214">
        <v>-38952</v>
      </c>
      <c r="J33" s="214">
        <v>-45413</v>
      </c>
      <c r="K33" s="214">
        <v>-51961</v>
      </c>
      <c r="L33" s="408"/>
      <c r="M33" s="408"/>
      <c r="N33" s="408"/>
      <c r="O33" s="408"/>
      <c r="P33" s="408"/>
      <c r="Q33" s="408"/>
      <c r="R33" s="408"/>
    </row>
    <row r="34" spans="2:18" ht="12.75" customHeight="1">
      <c r="B34" s="225" t="s">
        <v>88</v>
      </c>
      <c r="C34" s="225"/>
      <c r="D34" s="440">
        <v>2037836</v>
      </c>
      <c r="E34" s="441">
        <v>1952634</v>
      </c>
      <c r="F34" s="442">
        <v>1871278</v>
      </c>
      <c r="G34" s="442">
        <v>1801537</v>
      </c>
      <c r="H34" s="443">
        <v>1731779</v>
      </c>
      <c r="I34" s="442">
        <v>1647702</v>
      </c>
      <c r="J34" s="442">
        <v>1573901</v>
      </c>
      <c r="K34" s="442">
        <v>1499383</v>
      </c>
      <c r="L34" s="408"/>
      <c r="M34" s="408"/>
      <c r="N34" s="408"/>
      <c r="O34" s="408"/>
      <c r="P34" s="408"/>
      <c r="Q34" s="408"/>
      <c r="R34" s="408"/>
    </row>
    <row r="35" spans="2:18" ht="12.75" customHeight="1">
      <c r="B35" s="192" t="s">
        <v>88</v>
      </c>
      <c r="C35" s="192"/>
      <c r="D35" s="212"/>
      <c r="E35" s="213"/>
      <c r="F35" s="214"/>
      <c r="G35" s="214"/>
      <c r="H35" s="435"/>
      <c r="I35" s="214"/>
      <c r="J35" s="214"/>
      <c r="K35" s="214"/>
      <c r="L35" s="408"/>
      <c r="M35" s="408"/>
      <c r="N35" s="408"/>
      <c r="O35" s="408"/>
      <c r="P35" s="408"/>
      <c r="Q35" s="408"/>
      <c r="R35" s="408"/>
    </row>
    <row r="36" spans="2:18" ht="12.75" customHeight="1">
      <c r="B36" s="218" t="s">
        <v>88</v>
      </c>
      <c r="C36" s="218"/>
      <c r="D36" s="431">
        <v>37149968</v>
      </c>
      <c r="E36" s="432">
        <v>36159070</v>
      </c>
      <c r="F36" s="433">
        <v>34425067</v>
      </c>
      <c r="G36" s="433">
        <v>32342253</v>
      </c>
      <c r="H36" s="434">
        <v>31354537</v>
      </c>
      <c r="I36" s="433">
        <v>30746318</v>
      </c>
      <c r="J36" s="433">
        <v>30447086</v>
      </c>
      <c r="K36" s="433">
        <v>29957246</v>
      </c>
      <c r="L36" s="408"/>
      <c r="M36" s="408"/>
      <c r="N36" s="408"/>
      <c r="O36" s="408"/>
      <c r="P36" s="408"/>
      <c r="Q36" s="408"/>
      <c r="R36" s="408"/>
    </row>
    <row r="37" spans="2:18" ht="4.5" customHeight="1"/>
    <row r="38" spans="2:18" ht="13.5" customHeight="1">
      <c r="B38" s="137"/>
      <c r="H38" s="182"/>
    </row>
    <row r="39" spans="2:18" ht="13.5" customHeight="1">
      <c r="B39" s="137"/>
      <c r="H39" s="182"/>
    </row>
    <row r="40" spans="2:18">
      <c r="B40" s="137"/>
      <c r="D40" s="265"/>
      <c r="H40" s="265"/>
    </row>
    <row r="42" spans="2:18">
      <c r="B42" s="422"/>
    </row>
    <row r="43" spans="2:18">
      <c r="B43" s="422"/>
    </row>
    <row r="44" spans="2:18">
      <c r="B44" s="422"/>
    </row>
    <row r="45" spans="2:18">
      <c r="B45" s="422"/>
    </row>
    <row r="46" spans="2:18">
      <c r="B46" s="422"/>
    </row>
    <row r="47" spans="2:18">
      <c r="B47" s="422"/>
    </row>
    <row r="48" spans="2:18">
      <c r="B48" s="422"/>
    </row>
    <row r="49" spans="2:2">
      <c r="B49" s="422"/>
    </row>
    <row r="50" spans="2:2">
      <c r="B50" s="422"/>
    </row>
    <row r="51" spans="2:2">
      <c r="B51" s="422"/>
    </row>
    <row r="52" spans="2:2">
      <c r="B52" s="422"/>
    </row>
    <row r="53" spans="2:2">
      <c r="B53" s="422"/>
    </row>
    <row r="54" spans="2:2">
      <c r="B54" s="422"/>
    </row>
    <row r="55" spans="2:2">
      <c r="B55" s="422"/>
    </row>
    <row r="56" spans="2:2">
      <c r="B56" s="422"/>
    </row>
    <row r="57" spans="2:2">
      <c r="B57" s="422"/>
    </row>
  </sheetData>
  <mergeCells count="3">
    <mergeCell ref="B2:J2"/>
    <mergeCell ref="E4:H4"/>
    <mergeCell ref="I4:K4"/>
  </mergeCells>
  <pageMargins left="0.5" right="0.5" top="1" bottom="0.5" header="0.5" footer="0.3"/>
  <pageSetup scale="95" fitToHeight="0"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F4035-3E4E-4CD7-93C1-94B1AFD6567E}">
  <dimension ref="A1:S40"/>
  <sheetViews>
    <sheetView showGridLines="0" workbookViewId="0">
      <selection activeCell="Q28" sqref="Q28"/>
    </sheetView>
  </sheetViews>
  <sheetFormatPr defaultColWidth="8.85546875" defaultRowHeight="16.5"/>
  <cols>
    <col min="1" max="1" width="3.5703125" style="182" customWidth="1"/>
    <col min="2" max="2" width="45.7109375" style="182" customWidth="1"/>
    <col min="3" max="3" width="1.5703125" style="182" customWidth="1"/>
    <col min="4" max="4" width="10.85546875" style="182" customWidth="1"/>
    <col min="5" max="11" width="10.85546875" style="26" customWidth="1"/>
    <col min="12" max="16384" width="8.85546875" style="182"/>
  </cols>
  <sheetData>
    <row r="1" spans="2:19" ht="11.25" customHeight="1"/>
    <row r="2" spans="2:19" ht="15.75" customHeight="1">
      <c r="B2" s="916" t="s">
        <v>188</v>
      </c>
      <c r="C2" s="916"/>
      <c r="D2" s="916"/>
      <c r="E2" s="916"/>
      <c r="F2" s="916"/>
      <c r="G2" s="916"/>
      <c r="H2" s="916"/>
      <c r="I2" s="916"/>
      <c r="J2" s="916"/>
    </row>
    <row r="3" spans="2:19" ht="5.25" customHeight="1">
      <c r="B3" s="185" t="s">
        <v>164</v>
      </c>
      <c r="C3" s="185"/>
      <c r="D3" s="185"/>
      <c r="E3" s="186"/>
      <c r="F3" s="186"/>
      <c r="G3" s="186"/>
      <c r="H3" s="186"/>
      <c r="I3" s="186"/>
      <c r="J3" s="186" t="s">
        <v>0</v>
      </c>
      <c r="K3" s="186" t="s">
        <v>0</v>
      </c>
    </row>
    <row r="4" spans="2:19" ht="12.95" customHeight="1">
      <c r="B4" s="189" t="s">
        <v>165</v>
      </c>
      <c r="C4" s="189"/>
      <c r="D4" s="35" t="s">
        <v>35</v>
      </c>
      <c r="E4" s="913" t="s">
        <v>36</v>
      </c>
      <c r="F4" s="913"/>
      <c r="G4" s="913"/>
      <c r="H4" s="913"/>
      <c r="I4" s="914" t="s">
        <v>37</v>
      </c>
      <c r="J4" s="914"/>
      <c r="K4" s="914"/>
    </row>
    <row r="5" spans="2:19" s="190" customFormat="1" ht="12.95" customHeight="1">
      <c r="B5" s="191"/>
      <c r="C5" s="444"/>
      <c r="D5" s="38" t="s">
        <v>38</v>
      </c>
      <c r="E5" s="39" t="s">
        <v>39</v>
      </c>
      <c r="F5" s="40" t="s">
        <v>40</v>
      </c>
      <c r="G5" s="40" t="s">
        <v>41</v>
      </c>
      <c r="H5" s="41" t="s">
        <v>38</v>
      </c>
      <c r="I5" s="40" t="s">
        <v>39</v>
      </c>
      <c r="J5" s="40" t="s">
        <v>40</v>
      </c>
      <c r="K5" s="40" t="s">
        <v>41</v>
      </c>
      <c r="L5" s="182"/>
    </row>
    <row r="6" spans="2:19" ht="5.0999999999999996" customHeight="1">
      <c r="B6" s="192" t="s">
        <v>166</v>
      </c>
      <c r="C6" s="185"/>
      <c r="D6" s="193" t="s">
        <v>0</v>
      </c>
      <c r="E6" s="194" t="s">
        <v>0</v>
      </c>
      <c r="F6" s="195" t="s">
        <v>0</v>
      </c>
      <c r="G6" s="195" t="s">
        <v>0</v>
      </c>
      <c r="H6" s="250" t="s">
        <v>0</v>
      </c>
      <c r="I6" s="195" t="s">
        <v>0</v>
      </c>
      <c r="J6" s="195" t="s">
        <v>0</v>
      </c>
      <c r="K6" s="195" t="s">
        <v>0</v>
      </c>
    </row>
    <row r="7" spans="2:19" ht="12.75" customHeight="1">
      <c r="B7" s="192" t="s">
        <v>167</v>
      </c>
      <c r="C7" s="185"/>
      <c r="D7" s="193" t="s">
        <v>0</v>
      </c>
      <c r="E7" s="194" t="s">
        <v>0</v>
      </c>
      <c r="F7" s="195" t="s">
        <v>0</v>
      </c>
      <c r="G7" s="195" t="s">
        <v>0</v>
      </c>
      <c r="H7" s="250" t="s">
        <v>0</v>
      </c>
      <c r="I7" s="195" t="s">
        <v>0</v>
      </c>
      <c r="J7" s="195" t="s">
        <v>0</v>
      </c>
      <c r="K7" s="195" t="s">
        <v>0</v>
      </c>
    </row>
    <row r="8" spans="2:19" ht="12.75" customHeight="1">
      <c r="B8" s="427" t="s">
        <v>168</v>
      </c>
      <c r="C8" s="185"/>
      <c r="D8" s="348">
        <v>821431</v>
      </c>
      <c r="E8" s="390">
        <v>910976</v>
      </c>
      <c r="F8" s="244">
        <v>644388</v>
      </c>
      <c r="G8" s="244">
        <v>687362</v>
      </c>
      <c r="H8" s="350">
        <v>653972</v>
      </c>
      <c r="I8" s="244">
        <v>896893</v>
      </c>
      <c r="J8" s="244">
        <v>958934</v>
      </c>
      <c r="K8" s="244">
        <v>764370</v>
      </c>
      <c r="M8" s="265"/>
      <c r="N8" s="265"/>
      <c r="O8" s="265"/>
      <c r="P8" s="265"/>
      <c r="Q8" s="265"/>
      <c r="R8" s="265"/>
      <c r="S8" s="265"/>
    </row>
    <row r="9" spans="2:19" ht="12.75" customHeight="1">
      <c r="B9" s="427" t="s">
        <v>169</v>
      </c>
      <c r="C9" s="185"/>
      <c r="D9" s="348">
        <v>443528</v>
      </c>
      <c r="E9" s="390">
        <v>488461</v>
      </c>
      <c r="F9" s="244">
        <v>507107</v>
      </c>
      <c r="G9" s="244">
        <v>550536</v>
      </c>
      <c r="H9" s="350">
        <v>500603</v>
      </c>
      <c r="I9" s="244">
        <v>548160</v>
      </c>
      <c r="J9" s="244">
        <v>580882</v>
      </c>
      <c r="K9" s="244">
        <v>503034</v>
      </c>
      <c r="M9" s="265"/>
      <c r="N9" s="265"/>
      <c r="O9" s="265"/>
      <c r="P9" s="265"/>
      <c r="Q9" s="265"/>
      <c r="R9" s="265"/>
      <c r="S9" s="265"/>
    </row>
    <row r="10" spans="2:19" ht="12.75" customHeight="1">
      <c r="B10" s="427" t="s">
        <v>170</v>
      </c>
      <c r="C10" s="185"/>
      <c r="D10" s="348">
        <v>205863</v>
      </c>
      <c r="E10" s="390">
        <v>287509</v>
      </c>
      <c r="F10" s="244">
        <v>200006</v>
      </c>
      <c r="G10" s="244">
        <v>112513</v>
      </c>
      <c r="H10" s="428">
        <v>200060</v>
      </c>
      <c r="I10" s="203">
        <v>162553</v>
      </c>
      <c r="J10" s="203">
        <v>100095</v>
      </c>
      <c r="K10" s="203">
        <v>175084</v>
      </c>
      <c r="M10" s="265"/>
      <c r="N10" s="265"/>
      <c r="O10" s="265"/>
      <c r="P10" s="265"/>
      <c r="Q10" s="265"/>
      <c r="R10" s="265"/>
      <c r="S10" s="265"/>
    </row>
    <row r="11" spans="2:19" ht="12.75" customHeight="1">
      <c r="B11" s="427" t="s">
        <v>92</v>
      </c>
      <c r="C11" s="185"/>
      <c r="D11" s="348">
        <v>1120923</v>
      </c>
      <c r="E11" s="390">
        <v>960840</v>
      </c>
      <c r="F11" s="244">
        <v>869592</v>
      </c>
      <c r="G11" s="244">
        <v>750802</v>
      </c>
      <c r="H11" s="350">
        <v>593933</v>
      </c>
      <c r="I11" s="244">
        <v>579936</v>
      </c>
      <c r="J11" s="244">
        <v>561074</v>
      </c>
      <c r="K11" s="244">
        <v>519472</v>
      </c>
      <c r="M11" s="265"/>
      <c r="N11" s="265"/>
      <c r="O11" s="265"/>
      <c r="P11" s="265"/>
      <c r="Q11" s="265"/>
      <c r="R11" s="265"/>
      <c r="S11" s="265"/>
    </row>
    <row r="12" spans="2:19" ht="12.75" customHeight="1">
      <c r="B12" s="427" t="s">
        <v>90</v>
      </c>
      <c r="C12" s="185"/>
      <c r="D12" s="348">
        <v>22878985</v>
      </c>
      <c r="E12" s="390">
        <v>21952479</v>
      </c>
      <c r="F12" s="244">
        <v>20823336</v>
      </c>
      <c r="G12" s="244">
        <v>19824494</v>
      </c>
      <c r="H12" s="350">
        <v>19458858</v>
      </c>
      <c r="I12" s="244">
        <v>19281866</v>
      </c>
      <c r="J12" s="244">
        <v>19039876</v>
      </c>
      <c r="K12" s="244">
        <v>18815432</v>
      </c>
      <c r="M12" s="265"/>
      <c r="N12" s="265"/>
      <c r="O12" s="265"/>
      <c r="P12" s="265"/>
      <c r="Q12" s="265"/>
      <c r="R12" s="265"/>
      <c r="S12" s="265"/>
    </row>
    <row r="13" spans="2:19" ht="12.75" customHeight="1">
      <c r="B13" s="427" t="s">
        <v>91</v>
      </c>
      <c r="C13" s="185"/>
      <c r="D13" s="348">
        <v>10657146</v>
      </c>
      <c r="E13" s="390">
        <v>10242454</v>
      </c>
      <c r="F13" s="244">
        <v>9934588</v>
      </c>
      <c r="G13" s="244">
        <v>9495412</v>
      </c>
      <c r="H13" s="350">
        <v>9190629</v>
      </c>
      <c r="I13" s="244">
        <v>8703392</v>
      </c>
      <c r="J13" s="244">
        <v>8710188</v>
      </c>
      <c r="K13" s="244">
        <v>8408342</v>
      </c>
      <c r="M13" s="265"/>
      <c r="N13" s="265"/>
      <c r="O13" s="265"/>
      <c r="P13" s="265"/>
      <c r="Q13" s="265"/>
      <c r="R13" s="265"/>
      <c r="S13" s="265"/>
    </row>
    <row r="14" spans="2:19" ht="12.75" customHeight="1">
      <c r="B14" s="427" t="s">
        <v>171</v>
      </c>
      <c r="C14" s="185"/>
      <c r="D14" s="348">
        <v>213216</v>
      </c>
      <c r="E14" s="390">
        <v>204563</v>
      </c>
      <c r="F14" s="244">
        <v>203194</v>
      </c>
      <c r="G14" s="244">
        <v>193887</v>
      </c>
      <c r="H14" s="350">
        <v>184996</v>
      </c>
      <c r="I14" s="244">
        <v>176195</v>
      </c>
      <c r="J14" s="244">
        <v>158216</v>
      </c>
      <c r="K14" s="244">
        <v>145172</v>
      </c>
      <c r="M14" s="265"/>
      <c r="N14" s="265"/>
      <c r="O14" s="265"/>
      <c r="P14" s="265"/>
      <c r="Q14" s="265"/>
      <c r="R14" s="265"/>
      <c r="S14" s="265"/>
    </row>
    <row r="15" spans="2:19" ht="12.75" customHeight="1">
      <c r="B15" s="427" t="s">
        <v>172</v>
      </c>
      <c r="C15" s="185"/>
      <c r="D15" s="348">
        <v>264049</v>
      </c>
      <c r="E15" s="390">
        <v>230991</v>
      </c>
      <c r="F15" s="244">
        <v>191988</v>
      </c>
      <c r="G15" s="244">
        <v>181258</v>
      </c>
      <c r="H15" s="350">
        <v>189013</v>
      </c>
      <c r="I15" s="244">
        <v>195593</v>
      </c>
      <c r="J15" s="244">
        <v>186837</v>
      </c>
      <c r="K15" s="244">
        <v>179800</v>
      </c>
      <c r="M15" s="265"/>
      <c r="N15" s="265"/>
      <c r="O15" s="265"/>
      <c r="P15" s="265"/>
      <c r="Q15" s="265"/>
      <c r="R15" s="265"/>
      <c r="S15" s="265"/>
    </row>
    <row r="16" spans="2:19" ht="12.75" customHeight="1">
      <c r="B16" s="218" t="s">
        <v>88</v>
      </c>
      <c r="C16" s="446"/>
      <c r="D16" s="351">
        <v>36605141</v>
      </c>
      <c r="E16" s="393">
        <v>35278273</v>
      </c>
      <c r="F16" s="394">
        <v>33374199</v>
      </c>
      <c r="G16" s="394">
        <v>31796264</v>
      </c>
      <c r="H16" s="447">
        <v>30972064</v>
      </c>
      <c r="I16" s="394">
        <v>30544588</v>
      </c>
      <c r="J16" s="394">
        <v>30296102</v>
      </c>
      <c r="K16" s="394">
        <v>29510706</v>
      </c>
      <c r="M16" s="265"/>
      <c r="N16" s="265"/>
      <c r="O16" s="265"/>
      <c r="P16" s="265"/>
      <c r="Q16" s="265"/>
      <c r="R16" s="265"/>
      <c r="S16" s="265"/>
    </row>
    <row r="17" spans="2:19" ht="12.75" customHeight="1">
      <c r="B17" s="192" t="s">
        <v>88</v>
      </c>
      <c r="C17" s="185"/>
      <c r="D17" s="212"/>
      <c r="E17" s="213"/>
      <c r="F17" s="214"/>
      <c r="G17" s="214"/>
      <c r="H17" s="435"/>
      <c r="I17" s="214"/>
      <c r="J17" s="214"/>
      <c r="K17" s="214"/>
      <c r="M17" s="265"/>
      <c r="N17" s="265"/>
      <c r="O17" s="265"/>
      <c r="P17" s="265"/>
      <c r="Q17" s="265"/>
      <c r="R17" s="265"/>
      <c r="S17" s="265"/>
    </row>
    <row r="18" spans="2:19" ht="12.75" customHeight="1">
      <c r="B18" s="192" t="s">
        <v>173</v>
      </c>
      <c r="C18" s="185"/>
      <c r="D18" s="212"/>
      <c r="E18" s="213"/>
      <c r="F18" s="214"/>
      <c r="G18" s="214"/>
      <c r="H18" s="435"/>
      <c r="I18" s="214"/>
      <c r="J18" s="214"/>
      <c r="K18" s="214"/>
      <c r="M18" s="265"/>
      <c r="N18" s="265"/>
      <c r="O18" s="265"/>
      <c r="P18" s="265"/>
      <c r="Q18" s="265"/>
      <c r="R18" s="265"/>
      <c r="S18" s="265"/>
    </row>
    <row r="19" spans="2:19" ht="12.75" customHeight="1">
      <c r="B19" s="192" t="s">
        <v>174</v>
      </c>
      <c r="C19" s="185"/>
      <c r="D19" s="212"/>
      <c r="E19" s="213"/>
      <c r="F19" s="214"/>
      <c r="G19" s="214"/>
      <c r="H19" s="435"/>
      <c r="I19" s="214"/>
      <c r="J19" s="214"/>
      <c r="K19" s="214"/>
      <c r="M19" s="265"/>
      <c r="N19" s="265"/>
      <c r="O19" s="265"/>
      <c r="P19" s="265"/>
      <c r="Q19" s="265"/>
      <c r="R19" s="265"/>
      <c r="S19" s="265"/>
    </row>
    <row r="20" spans="2:19" ht="12.75" customHeight="1">
      <c r="B20" s="192" t="s">
        <v>175</v>
      </c>
      <c r="C20" s="185"/>
      <c r="D20" s="348">
        <v>21519411</v>
      </c>
      <c r="E20" s="390">
        <v>20477756</v>
      </c>
      <c r="F20" s="244">
        <v>19184441</v>
      </c>
      <c r="G20" s="244">
        <v>18070910</v>
      </c>
      <c r="H20" s="350">
        <v>16967484</v>
      </c>
      <c r="I20" s="244">
        <v>16484004</v>
      </c>
      <c r="J20" s="244">
        <v>16206171</v>
      </c>
      <c r="K20" s="244">
        <v>15812642</v>
      </c>
      <c r="M20" s="265"/>
      <c r="N20" s="265"/>
      <c r="O20" s="265"/>
      <c r="P20" s="265"/>
      <c r="Q20" s="265"/>
      <c r="R20" s="265"/>
      <c r="S20" s="265"/>
    </row>
    <row r="21" spans="2:19" ht="12.75" customHeight="1">
      <c r="B21" s="192" t="s">
        <v>176</v>
      </c>
      <c r="C21" s="185"/>
      <c r="D21" s="348">
        <v>11209242</v>
      </c>
      <c r="E21" s="390">
        <v>11397001</v>
      </c>
      <c r="F21" s="244">
        <v>11342854</v>
      </c>
      <c r="G21" s="244">
        <v>11619090</v>
      </c>
      <c r="H21" s="350">
        <v>11868578</v>
      </c>
      <c r="I21" s="244">
        <v>11849939</v>
      </c>
      <c r="J21" s="244">
        <v>11503379</v>
      </c>
      <c r="K21" s="244">
        <v>11000628</v>
      </c>
      <c r="M21" s="265"/>
      <c r="N21" s="265"/>
      <c r="O21" s="265"/>
      <c r="P21" s="265"/>
      <c r="Q21" s="265"/>
      <c r="R21" s="265"/>
      <c r="S21" s="265"/>
    </row>
    <row r="22" spans="2:19" ht="12.75" customHeight="1">
      <c r="B22" s="192" t="s">
        <v>177</v>
      </c>
      <c r="C22" s="185"/>
      <c r="D22" s="199">
        <v>1199223</v>
      </c>
      <c r="E22" s="200">
        <v>887745</v>
      </c>
      <c r="F22" s="203">
        <v>592360</v>
      </c>
      <c r="G22" s="203">
        <v>50318</v>
      </c>
      <c r="H22" s="428">
        <v>172563</v>
      </c>
      <c r="I22" s="244">
        <v>282684</v>
      </c>
      <c r="J22" s="244">
        <v>438560</v>
      </c>
      <c r="K22" s="244">
        <v>525983</v>
      </c>
      <c r="M22" s="265"/>
      <c r="N22" s="265"/>
      <c r="O22" s="265"/>
      <c r="P22" s="265"/>
      <c r="Q22" s="265"/>
      <c r="R22" s="265"/>
      <c r="S22" s="265"/>
    </row>
    <row r="23" spans="2:19" ht="12.75" customHeight="1">
      <c r="B23" s="192" t="s">
        <v>178</v>
      </c>
      <c r="C23" s="185"/>
      <c r="D23" s="348">
        <v>63782</v>
      </c>
      <c r="E23" s="390">
        <v>67901</v>
      </c>
      <c r="F23" s="244">
        <v>68627</v>
      </c>
      <c r="G23" s="244">
        <v>64646</v>
      </c>
      <c r="H23" s="350">
        <v>61635</v>
      </c>
      <c r="I23" s="244">
        <v>57667</v>
      </c>
      <c r="J23" s="244">
        <v>51903</v>
      </c>
      <c r="K23" s="244">
        <v>48550</v>
      </c>
      <c r="M23" s="265"/>
      <c r="N23" s="265"/>
      <c r="O23" s="265"/>
      <c r="P23" s="265"/>
      <c r="Q23" s="265"/>
      <c r="R23" s="265"/>
      <c r="S23" s="265"/>
    </row>
    <row r="24" spans="2:19" ht="12.75" customHeight="1">
      <c r="B24" s="192" t="s">
        <v>179</v>
      </c>
      <c r="C24" s="185"/>
      <c r="D24" s="199">
        <v>201965</v>
      </c>
      <c r="E24" s="200">
        <v>233158</v>
      </c>
      <c r="F24" s="439">
        <v>129069</v>
      </c>
      <c r="G24" s="203">
        <v>0</v>
      </c>
      <c r="H24" s="428">
        <v>0</v>
      </c>
      <c r="I24" s="244">
        <v>37565</v>
      </c>
      <c r="J24" s="244">
        <v>317721</v>
      </c>
      <c r="K24" s="244">
        <v>375144</v>
      </c>
      <c r="M24" s="265"/>
      <c r="N24" s="265"/>
      <c r="O24" s="265"/>
      <c r="P24" s="265"/>
      <c r="Q24" s="265"/>
      <c r="R24" s="265"/>
      <c r="S24" s="265"/>
    </row>
    <row r="25" spans="2:19" ht="12.75" customHeight="1">
      <c r="B25" s="427" t="s">
        <v>180</v>
      </c>
      <c r="C25" s="185"/>
      <c r="D25" s="199">
        <v>57597</v>
      </c>
      <c r="E25" s="200">
        <v>0</v>
      </c>
      <c r="F25" s="203">
        <v>0</v>
      </c>
      <c r="G25" s="203">
        <v>0</v>
      </c>
      <c r="H25" s="428">
        <v>0</v>
      </c>
      <c r="I25" s="244">
        <v>0</v>
      </c>
      <c r="J25" s="244">
        <v>0</v>
      </c>
      <c r="K25" s="244">
        <v>0</v>
      </c>
      <c r="M25" s="265"/>
      <c r="N25" s="265"/>
      <c r="O25" s="265"/>
      <c r="P25" s="265"/>
      <c r="Q25" s="265"/>
      <c r="R25" s="265"/>
      <c r="S25" s="265"/>
    </row>
    <row r="26" spans="2:19" ht="12.75" customHeight="1">
      <c r="B26" s="192" t="s">
        <v>181</v>
      </c>
      <c r="C26" s="185"/>
      <c r="D26" s="348">
        <v>357848</v>
      </c>
      <c r="E26" s="390">
        <v>300404</v>
      </c>
      <c r="F26" s="244">
        <v>221637</v>
      </c>
      <c r="G26" s="244">
        <v>223106</v>
      </c>
      <c r="H26" s="350">
        <v>211048</v>
      </c>
      <c r="I26" s="244">
        <v>221620</v>
      </c>
      <c r="J26" s="244">
        <v>240910</v>
      </c>
      <c r="K26" s="244">
        <v>270500</v>
      </c>
      <c r="M26" s="265"/>
      <c r="N26" s="265"/>
      <c r="O26" s="265"/>
      <c r="P26" s="265"/>
      <c r="Q26" s="265"/>
      <c r="R26" s="265"/>
      <c r="S26" s="265"/>
    </row>
    <row r="27" spans="2:19" ht="12.75" customHeight="1">
      <c r="B27" s="225" t="s">
        <v>88</v>
      </c>
      <c r="C27" s="448"/>
      <c r="D27" s="449">
        <v>34609068</v>
      </c>
      <c r="E27" s="450">
        <v>33363965</v>
      </c>
      <c r="F27" s="451">
        <v>31538988</v>
      </c>
      <c r="G27" s="451">
        <v>30028070</v>
      </c>
      <c r="H27" s="452">
        <v>29281308</v>
      </c>
      <c r="I27" s="451">
        <v>28933479</v>
      </c>
      <c r="J27" s="451">
        <v>28758644</v>
      </c>
      <c r="K27" s="451">
        <v>28033447</v>
      </c>
      <c r="M27" s="265"/>
      <c r="N27" s="265"/>
      <c r="O27" s="265"/>
      <c r="P27" s="265"/>
      <c r="Q27" s="265"/>
      <c r="R27" s="265"/>
      <c r="S27" s="265"/>
    </row>
    <row r="28" spans="2:19" ht="12.75" customHeight="1">
      <c r="B28" s="192" t="s">
        <v>182</v>
      </c>
      <c r="C28" s="185"/>
      <c r="D28" s="212"/>
      <c r="E28" s="213"/>
      <c r="F28" s="214"/>
      <c r="G28" s="214"/>
      <c r="H28" s="435"/>
      <c r="I28" s="214"/>
      <c r="J28" s="214"/>
      <c r="K28" s="214"/>
      <c r="M28" s="265"/>
      <c r="N28" s="265"/>
      <c r="O28" s="265"/>
      <c r="P28" s="265"/>
      <c r="Q28" s="265"/>
      <c r="R28" s="265"/>
      <c r="S28" s="265"/>
    </row>
    <row r="29" spans="2:19" ht="12.75" customHeight="1">
      <c r="B29" s="192" t="s">
        <v>183</v>
      </c>
      <c r="C29" s="185"/>
      <c r="D29" s="348">
        <v>70607</v>
      </c>
      <c r="E29" s="390">
        <v>70821</v>
      </c>
      <c r="F29" s="244">
        <v>71499</v>
      </c>
      <c r="G29" s="244">
        <v>72056</v>
      </c>
      <c r="H29" s="350">
        <v>72312</v>
      </c>
      <c r="I29" s="244">
        <v>72537</v>
      </c>
      <c r="J29" s="244">
        <v>72557</v>
      </c>
      <c r="K29" s="244">
        <v>72557</v>
      </c>
      <c r="M29" s="265"/>
      <c r="N29" s="265"/>
      <c r="O29" s="265"/>
      <c r="P29" s="265"/>
      <c r="Q29" s="265"/>
      <c r="R29" s="265"/>
      <c r="S29" s="265"/>
    </row>
    <row r="30" spans="2:19" ht="12.75" customHeight="1">
      <c r="B30" s="192" t="s">
        <v>184</v>
      </c>
      <c r="C30" s="185"/>
      <c r="D30" s="348">
        <v>230973</v>
      </c>
      <c r="E30" s="390">
        <v>229395</v>
      </c>
      <c r="F30" s="244">
        <v>226488</v>
      </c>
      <c r="G30" s="244">
        <v>224669</v>
      </c>
      <c r="H30" s="350">
        <v>221027</v>
      </c>
      <c r="I30" s="244">
        <v>215974</v>
      </c>
      <c r="J30" s="244">
        <v>214044</v>
      </c>
      <c r="K30" s="244">
        <v>213701</v>
      </c>
      <c r="M30" s="265"/>
      <c r="N30" s="265"/>
      <c r="O30" s="265"/>
      <c r="P30" s="265"/>
      <c r="Q30" s="265"/>
      <c r="R30" s="265"/>
      <c r="S30" s="265"/>
    </row>
    <row r="31" spans="2:19" ht="12.75" customHeight="1">
      <c r="B31" s="192" t="s">
        <v>185</v>
      </c>
      <c r="C31" s="185"/>
      <c r="D31" s="348">
        <v>9001</v>
      </c>
      <c r="E31" s="390">
        <v>8536</v>
      </c>
      <c r="F31" s="244">
        <v>8405</v>
      </c>
      <c r="G31" s="244">
        <v>8010</v>
      </c>
      <c r="H31" s="350">
        <v>8092</v>
      </c>
      <c r="I31" s="244">
        <v>8310</v>
      </c>
      <c r="J31" s="244">
        <v>8028</v>
      </c>
      <c r="K31" s="244">
        <v>7611</v>
      </c>
      <c r="M31" s="265"/>
      <c r="N31" s="265"/>
      <c r="O31" s="265"/>
      <c r="P31" s="265"/>
      <c r="Q31" s="265"/>
      <c r="R31" s="265"/>
      <c r="S31" s="265"/>
    </row>
    <row r="32" spans="2:19" ht="12.75" customHeight="1">
      <c r="B32" s="192" t="s">
        <v>186</v>
      </c>
      <c r="C32" s="185"/>
      <c r="D32" s="348">
        <v>1691548</v>
      </c>
      <c r="E32" s="390">
        <v>1614035</v>
      </c>
      <c r="F32" s="244">
        <v>1546012</v>
      </c>
      <c r="G32" s="244">
        <v>1483101</v>
      </c>
      <c r="H32" s="350">
        <v>1419952</v>
      </c>
      <c r="I32" s="244">
        <v>1356595</v>
      </c>
      <c r="J32" s="244">
        <v>1290495</v>
      </c>
      <c r="K32" s="244">
        <v>1236580</v>
      </c>
      <c r="M32" s="265"/>
      <c r="N32" s="265"/>
      <c r="O32" s="265"/>
      <c r="P32" s="265"/>
      <c r="Q32" s="265"/>
      <c r="R32" s="265"/>
      <c r="S32" s="265"/>
    </row>
    <row r="33" spans="1:19" ht="12.75" customHeight="1">
      <c r="B33" s="192" t="s">
        <v>189</v>
      </c>
      <c r="C33" s="185"/>
      <c r="D33" s="348">
        <v>-6056</v>
      </c>
      <c r="E33" s="390">
        <v>-8479</v>
      </c>
      <c r="F33" s="244">
        <v>-17193</v>
      </c>
      <c r="G33" s="244">
        <v>-19642</v>
      </c>
      <c r="H33" s="350">
        <v>-30627</v>
      </c>
      <c r="I33" s="244">
        <v>-42307</v>
      </c>
      <c r="J33" s="244">
        <v>-47666</v>
      </c>
      <c r="K33" s="244">
        <v>-53190</v>
      </c>
      <c r="M33" s="265"/>
      <c r="N33" s="265"/>
      <c r="O33" s="265"/>
      <c r="P33" s="265"/>
      <c r="Q33" s="265"/>
      <c r="R33" s="265"/>
      <c r="S33" s="265"/>
    </row>
    <row r="34" spans="1:19" ht="12.75" customHeight="1">
      <c r="B34" s="225" t="s">
        <v>88</v>
      </c>
      <c r="C34" s="448"/>
      <c r="D34" s="449">
        <v>1996073</v>
      </c>
      <c r="E34" s="450">
        <v>1914308</v>
      </c>
      <c r="F34" s="451">
        <v>1835211</v>
      </c>
      <c r="G34" s="451">
        <v>1768194</v>
      </c>
      <c r="H34" s="452">
        <v>1690756</v>
      </c>
      <c r="I34" s="451">
        <v>1611109</v>
      </c>
      <c r="J34" s="451">
        <v>1537458</v>
      </c>
      <c r="K34" s="451">
        <v>1477259</v>
      </c>
      <c r="M34" s="265"/>
      <c r="N34" s="265"/>
      <c r="O34" s="265"/>
      <c r="P34" s="265"/>
      <c r="Q34" s="265"/>
      <c r="R34" s="265"/>
      <c r="S34" s="265"/>
    </row>
    <row r="35" spans="1:19" ht="12.75" customHeight="1">
      <c r="B35" s="192" t="s">
        <v>88</v>
      </c>
      <c r="C35" s="185"/>
      <c r="D35" s="348"/>
      <c r="E35" s="390"/>
      <c r="F35" s="244"/>
      <c r="G35" s="244"/>
      <c r="H35" s="350"/>
      <c r="I35" s="244"/>
      <c r="J35" s="244"/>
      <c r="K35" s="244"/>
      <c r="M35" s="265"/>
      <c r="N35" s="265"/>
      <c r="O35" s="265"/>
      <c r="P35" s="265"/>
      <c r="Q35" s="265"/>
      <c r="R35" s="265"/>
      <c r="S35" s="265"/>
    </row>
    <row r="36" spans="1:19" ht="12.75" customHeight="1">
      <c r="B36" s="218" t="s">
        <v>88</v>
      </c>
      <c r="C36" s="446"/>
      <c r="D36" s="351">
        <v>36605141</v>
      </c>
      <c r="E36" s="393">
        <v>35278273</v>
      </c>
      <c r="F36" s="394">
        <v>33374199</v>
      </c>
      <c r="G36" s="394">
        <v>31796264</v>
      </c>
      <c r="H36" s="447">
        <v>30972064</v>
      </c>
      <c r="I36" s="394">
        <v>30544588</v>
      </c>
      <c r="J36" s="394">
        <v>30296102</v>
      </c>
      <c r="K36" s="394">
        <v>29510706</v>
      </c>
      <c r="M36" s="265"/>
      <c r="N36" s="265"/>
      <c r="O36" s="265"/>
      <c r="P36" s="265"/>
      <c r="Q36" s="265"/>
      <c r="R36" s="265"/>
      <c r="S36" s="265"/>
    </row>
    <row r="37" spans="1:19" ht="5.25" customHeight="1"/>
    <row r="38" spans="1:19" ht="13.5" customHeight="1">
      <c r="B38" s="137" t="s">
        <v>190</v>
      </c>
    </row>
    <row r="39" spans="1:19" ht="12.95" customHeight="1">
      <c r="B39" s="137"/>
    </row>
    <row r="40" spans="1:19" s="271" customFormat="1" ht="12.75">
      <c r="A40" s="263"/>
      <c r="B40" s="264"/>
      <c r="C40" s="30"/>
      <c r="D40" s="30"/>
      <c r="E40" s="178"/>
      <c r="F40" s="178"/>
      <c r="G40" s="178"/>
      <c r="H40" s="178"/>
      <c r="I40" s="178"/>
      <c r="J40" s="453"/>
      <c r="K40" s="454"/>
    </row>
  </sheetData>
  <mergeCells count="3">
    <mergeCell ref="B2:J2"/>
    <mergeCell ref="E4:H4"/>
    <mergeCell ref="I4:K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Other Measures</vt:lpstr>
      <vt:lpstr>Acronyms</vt:lpstr>
      <vt:lpstr>'Cover Page'!OLE_LINK1</vt:lpstr>
      <vt:lpstr>Acronyms!Print_Area</vt:lpstr>
      <vt:lpstr>'Cover Page'!Print_Area</vt:lpstr>
      <vt:lpstr>'Non-GAAP'!Print_Area</vt:lpstr>
      <vt:lpstr>'Notes to Readers'!Print_Area</vt:lpstr>
      <vt:lpstr>'Other Measures'!Print_Area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Company>Equitable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Mengyi (Victoria) Xin</dc:creator>
  <cp:lastModifiedBy>Janney H. Tan</cp:lastModifiedBy>
  <cp:lastPrinted>2022-05-10T01:27:24Z</cp:lastPrinted>
  <dcterms:created xsi:type="dcterms:W3CDTF">2022-05-06T13:12:27Z</dcterms:created>
  <dcterms:modified xsi:type="dcterms:W3CDTF">2022-05-10T14:17:39Z</dcterms:modified>
</cp:coreProperties>
</file>